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FB8C9643-8FEF-4451-BD0F-5AC72ADB8886}" xr6:coauthVersionLast="47" xr6:coauthVersionMax="47" xr10:uidLastSave="{00000000-0000-0000-0000-000000000000}"/>
  <bookViews>
    <workbookView xWindow="-110" yWindow="-110" windowWidth="19420" windowHeight="10300" activeTab="2" xr2:uid="{271690D8-1384-407D-BAD2-3A291E5C087E}"/>
  </bookViews>
  <sheets>
    <sheet name="R&amp;B Jul2023" sheetId="1" r:id="rId1"/>
    <sheet name="R&amp;B Aug2023" sheetId="2" r:id="rId2"/>
    <sheet name="R&amp;B Sep202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1" i="3" l="1"/>
  <c r="E9" i="3" s="1"/>
  <c r="N121" i="3"/>
  <c r="E8" i="3" s="1"/>
  <c r="M121" i="3"/>
  <c r="E7" i="3" s="1"/>
  <c r="L121" i="3"/>
  <c r="E6" i="3" s="1"/>
  <c r="K121" i="3"/>
  <c r="E5" i="3" s="1"/>
  <c r="J121" i="3"/>
  <c r="E4" i="3" s="1"/>
  <c r="I121" i="3"/>
  <c r="E3" i="3" s="1"/>
  <c r="O100" i="3"/>
  <c r="D9" i="3" s="1"/>
  <c r="N100" i="3"/>
  <c r="D8" i="3" s="1"/>
  <c r="M100" i="3"/>
  <c r="D7" i="3" s="1"/>
  <c r="L100" i="3"/>
  <c r="D6" i="3" s="1"/>
  <c r="K100" i="3"/>
  <c r="D5" i="3" s="1"/>
  <c r="J100" i="3"/>
  <c r="D4" i="3" s="1"/>
  <c r="I100" i="3"/>
  <c r="D3" i="3" s="1"/>
  <c r="O75" i="3"/>
  <c r="N75" i="3"/>
  <c r="C8" i="3" s="1"/>
  <c r="M75" i="3"/>
  <c r="C7" i="3" s="1"/>
  <c r="L75" i="3"/>
  <c r="C6" i="3" s="1"/>
  <c r="K75" i="3"/>
  <c r="C5" i="3" s="1"/>
  <c r="J75" i="3"/>
  <c r="C4" i="3" s="1"/>
  <c r="I75" i="3"/>
  <c r="C3" i="3" s="1"/>
  <c r="O48" i="3"/>
  <c r="B9" i="3" s="1"/>
  <c r="N48" i="3"/>
  <c r="B8" i="3" s="1"/>
  <c r="M48" i="3"/>
  <c r="B7" i="3" s="1"/>
  <c r="L48" i="3"/>
  <c r="B6" i="3" s="1"/>
  <c r="K48" i="3"/>
  <c r="B5" i="3" s="1"/>
  <c r="J48" i="3"/>
  <c r="B4" i="3" s="1"/>
  <c r="I48" i="3"/>
  <c r="B3" i="3" s="1"/>
  <c r="N89" i="2"/>
  <c r="F8" i="2" s="1"/>
  <c r="N68" i="2"/>
  <c r="E8" i="2" s="1"/>
  <c r="N49" i="2"/>
  <c r="D8" i="2" s="1"/>
  <c r="N31" i="2"/>
  <c r="C8" i="2" s="1"/>
  <c r="N17" i="2"/>
  <c r="B8" i="2" s="1"/>
  <c r="J17" i="2"/>
  <c r="C9" i="3" l="1"/>
  <c r="O89" i="2"/>
  <c r="F9" i="2" s="1"/>
  <c r="M89" i="2"/>
  <c r="F7" i="2" s="1"/>
  <c r="L89" i="2"/>
  <c r="F6" i="2" s="1"/>
  <c r="K89" i="2"/>
  <c r="F5" i="2" s="1"/>
  <c r="J89" i="2"/>
  <c r="F4" i="2" s="1"/>
  <c r="I89" i="2"/>
  <c r="F3" i="2" s="1"/>
  <c r="O68" i="2"/>
  <c r="E9" i="2" s="1"/>
  <c r="M68" i="2"/>
  <c r="E7" i="2" s="1"/>
  <c r="L68" i="2"/>
  <c r="E6" i="2" s="1"/>
  <c r="K68" i="2"/>
  <c r="E5" i="2" s="1"/>
  <c r="J68" i="2"/>
  <c r="E4" i="2" s="1"/>
  <c r="I68" i="2"/>
  <c r="E3" i="2" s="1"/>
  <c r="O49" i="2"/>
  <c r="D9" i="2" s="1"/>
  <c r="M49" i="2"/>
  <c r="D7" i="2" s="1"/>
  <c r="L49" i="2"/>
  <c r="D6" i="2" s="1"/>
  <c r="K49" i="2"/>
  <c r="D5" i="2" s="1"/>
  <c r="J49" i="2"/>
  <c r="D4" i="2" s="1"/>
  <c r="I49" i="2"/>
  <c r="D3" i="2" s="1"/>
  <c r="O31" i="2"/>
  <c r="M31" i="2"/>
  <c r="C9" i="2" s="1"/>
  <c r="L31" i="2"/>
  <c r="C6" i="2" s="1"/>
  <c r="K31" i="2"/>
  <c r="C5" i="2" s="1"/>
  <c r="J31" i="2"/>
  <c r="C4" i="2" s="1"/>
  <c r="I31" i="2"/>
  <c r="C3" i="2" s="1"/>
  <c r="O17" i="2"/>
  <c r="B9" i="2" s="1"/>
  <c r="M17" i="2"/>
  <c r="B7" i="2" s="1"/>
  <c r="L17" i="2"/>
  <c r="B6" i="2" s="1"/>
  <c r="K17" i="2"/>
  <c r="B5" i="2" s="1"/>
  <c r="B4" i="2"/>
  <c r="I17" i="2"/>
  <c r="B3" i="2" s="1"/>
  <c r="M18" i="1"/>
  <c r="M71" i="1"/>
  <c r="E8" i="1" s="1"/>
  <c r="M51" i="1"/>
  <c r="D8" i="1" s="1"/>
  <c r="M36" i="1"/>
  <c r="L71" i="1"/>
  <c r="E7" i="1" s="1"/>
  <c r="L51" i="1"/>
  <c r="D7" i="1" s="1"/>
  <c r="K51" i="1"/>
  <c r="D6" i="1" s="1"/>
  <c r="J51" i="1"/>
  <c r="D5" i="1" s="1"/>
  <c r="I51" i="1"/>
  <c r="D4" i="1" s="1"/>
  <c r="H51" i="1"/>
  <c r="D3" i="1" s="1"/>
  <c r="K71" i="1"/>
  <c r="E6" i="1" s="1"/>
  <c r="J71" i="1"/>
  <c r="E5" i="1" s="1"/>
  <c r="I71" i="1"/>
  <c r="E4" i="1" s="1"/>
  <c r="H71" i="1"/>
  <c r="E3" i="1" s="1"/>
  <c r="C7" i="2" l="1"/>
  <c r="L36" i="1"/>
  <c r="K36" i="1"/>
  <c r="C6" i="1" s="1"/>
  <c r="J36" i="1"/>
  <c r="C5" i="1" s="1"/>
  <c r="I36" i="1"/>
  <c r="C4" i="1" s="1"/>
  <c r="H36" i="1"/>
  <c r="C3" i="1" s="1"/>
  <c r="L18" i="1"/>
  <c r="B7" i="1" s="1"/>
  <c r="K18" i="1"/>
  <c r="B6" i="1" s="1"/>
  <c r="J18" i="1"/>
  <c r="B5" i="1" s="1"/>
  <c r="I18" i="1"/>
  <c r="B4" i="1" s="1"/>
  <c r="H18" i="1"/>
  <c r="B3" i="1" s="1"/>
  <c r="B8" i="1"/>
  <c r="C8" i="1" l="1"/>
  <c r="C7" i="1"/>
</calcChain>
</file>

<file path=xl/sharedStrings.xml><?xml version="1.0" encoding="utf-8"?>
<sst xmlns="http://schemas.openxmlformats.org/spreadsheetml/2006/main" count="82" uniqueCount="27">
  <si>
    <t>Week 1</t>
  </si>
  <si>
    <t>Week 2</t>
  </si>
  <si>
    <t>Week 3</t>
  </si>
  <si>
    <t>Week 4</t>
  </si>
  <si>
    <t>Passion</t>
  </si>
  <si>
    <t>Qty</t>
  </si>
  <si>
    <t>Grass Jelly</t>
  </si>
  <si>
    <t>Tapioca Starch</t>
  </si>
  <si>
    <t>Rose Petal</t>
  </si>
  <si>
    <t>Lao Yan</t>
  </si>
  <si>
    <t>24/7-31/7</t>
  </si>
  <si>
    <t>Mini Sago</t>
  </si>
  <si>
    <t>1/8-6/8</t>
  </si>
  <si>
    <t>7/8-13/8</t>
  </si>
  <si>
    <t>1/7-9/7</t>
  </si>
  <si>
    <t>10/7-16/7</t>
  </si>
  <si>
    <t>17/7-23/7</t>
  </si>
  <si>
    <t>14/8-20/8</t>
  </si>
  <si>
    <t>21/8-27/8</t>
  </si>
  <si>
    <t>Week 5</t>
  </si>
  <si>
    <t>28/8-31/8</t>
  </si>
  <si>
    <t>Soursop</t>
  </si>
  <si>
    <t>Pineapple</t>
  </si>
  <si>
    <t>1/9-9/9</t>
  </si>
  <si>
    <t>10/9-16/9</t>
  </si>
  <si>
    <t>17/9-23/9</t>
  </si>
  <si>
    <t>24/9-30/9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</si>
</sst>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theme="7"/>
      <name val="Calibri"/>
      <family val="2"/>
      <scheme val="minor"/>
    </font>
    <font>
      <b/>
      <i/>
      <sz val="11"/>
      <color theme="2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6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'R&amp;B Jul2023'!$A$3</c:f>
              <c:strCache>
                <c:ptCount val="1"/>
                <c:pt idx="0">
                  <c:v>Passion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'R&amp;B Jul2023'!$B$2:$E$2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Jul2023'!$B$3:$E$3</c:f>
              <c:numCache>
                <c:formatCode>General</c:formatCode>
                <c:ptCount val="4"/>
                <c:pt idx="0">
                  <c:v>24</c:v>
                </c:pt>
                <c:pt idx="1">
                  <c:v>40</c:v>
                </c:pt>
                <c:pt idx="2">
                  <c:v>22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6-4288-978C-8F65FDC8E620}"/>
            </c:ext>
          </c:extLst>
        </c:ser>
        <c:ser>
          <c:idx val="1"/>
          <c:order val="1"/>
          <c:tx>
            <c:strRef>
              <c:f>'R&amp;B Jul2023'!$A$4</c:f>
              <c:strCache>
                <c:ptCount val="1"/>
                <c:pt idx="0">
                  <c:v>Grass Jelly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'R&amp;B Jul2023'!$B$2:$E$2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Jul2023'!$B$4:$E$4</c:f>
              <c:numCache>
                <c:formatCode>General</c:formatCode>
                <c:ptCount val="4"/>
                <c:pt idx="0">
                  <c:v>105</c:v>
                </c:pt>
                <c:pt idx="1">
                  <c:v>105</c:v>
                </c:pt>
                <c:pt idx="2">
                  <c:v>82</c:v>
                </c:pt>
                <c:pt idx="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6-4288-978C-8F65FDC8E620}"/>
            </c:ext>
          </c:extLst>
        </c:ser>
        <c:ser>
          <c:idx val="2"/>
          <c:order val="2"/>
          <c:tx>
            <c:strRef>
              <c:f>'R&amp;B Jul2023'!$A$5</c:f>
              <c:strCache>
                <c:ptCount val="1"/>
                <c:pt idx="0">
                  <c:v>Tapioca Starch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'R&amp;B Jul2023'!$B$2:$E$2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Jul2023'!$B$5:$E$5</c:f>
              <c:numCache>
                <c:formatCode>General</c:formatCode>
                <c:ptCount val="4"/>
                <c:pt idx="0">
                  <c:v>67</c:v>
                </c:pt>
                <c:pt idx="1">
                  <c:v>47</c:v>
                </c:pt>
                <c:pt idx="2">
                  <c:v>30</c:v>
                </c:pt>
                <c:pt idx="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6-4288-978C-8F65FDC8E620}"/>
            </c:ext>
          </c:extLst>
        </c:ser>
        <c:ser>
          <c:idx val="3"/>
          <c:order val="3"/>
          <c:tx>
            <c:strRef>
              <c:f>'R&amp;B Jul2023'!$A$6</c:f>
              <c:strCache>
                <c:ptCount val="1"/>
                <c:pt idx="0">
                  <c:v>Lao Yan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'R&amp;B Jul2023'!$B$2:$E$2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Jul2023'!$B$6:$E$6</c:f>
              <c:numCache>
                <c:formatCode>General</c:formatCode>
                <c:ptCount val="4"/>
                <c:pt idx="0">
                  <c:v>15</c:v>
                </c:pt>
                <c:pt idx="1">
                  <c:v>6</c:v>
                </c:pt>
                <c:pt idx="2">
                  <c:v>16</c:v>
                </c:pt>
                <c:pt idx="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6-4288-978C-8F65FDC8E620}"/>
            </c:ext>
          </c:extLst>
        </c:ser>
        <c:ser>
          <c:idx val="4"/>
          <c:order val="4"/>
          <c:tx>
            <c:strRef>
              <c:f>'R&amp;B Jul2023'!$A$7</c:f>
              <c:strCache>
                <c:ptCount val="1"/>
                <c:pt idx="0">
                  <c:v>Rose Petal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'R&amp;B Jul2023'!$B$2:$E$2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Jul2023'!$B$7:$E$7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A-4782-91AE-1A7B6B5E4297}"/>
            </c:ext>
          </c:extLst>
        </c:ser>
        <c:ser>
          <c:idx val="5"/>
          <c:order val="5"/>
          <c:tx>
            <c:strRef>
              <c:f>'R&amp;B Jul2023'!$A$8</c:f>
              <c:strCache>
                <c:ptCount val="1"/>
                <c:pt idx="0">
                  <c:v>Mini Sago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'R&amp;B Jul2023'!$B$2:$E$2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Jul2023'!$B$8:$E$8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A-4782-91AE-1A7B6B5E4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4474895"/>
        <c:axId val="1177927167"/>
      </c:lineChart>
      <c:catAx>
        <c:axId val="108447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927167"/>
        <c:crosses val="autoZero"/>
        <c:auto val="1"/>
        <c:lblAlgn val="ctr"/>
        <c:lblOffset val="100"/>
        <c:noMultiLvlLbl val="0"/>
      </c:catAx>
      <c:valAx>
        <c:axId val="117792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47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'R&amp;B Aug2023'!$A$3</c:f>
              <c:strCache>
                <c:ptCount val="1"/>
                <c:pt idx="0">
                  <c:v>Passion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'R&amp;B Aug2023'!$B$2:$F$2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'R&amp;B Aug2023'!$B$3:$F$3</c:f>
              <c:numCache>
                <c:formatCode>General</c:formatCode>
                <c:ptCount val="5"/>
                <c:pt idx="0">
                  <c:v>22</c:v>
                </c:pt>
                <c:pt idx="1">
                  <c:v>39</c:v>
                </c:pt>
                <c:pt idx="2">
                  <c:v>40</c:v>
                </c:pt>
                <c:pt idx="3">
                  <c:v>31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3-4D5D-9A33-617A71FCC480}"/>
            </c:ext>
          </c:extLst>
        </c:ser>
        <c:ser>
          <c:idx val="1"/>
          <c:order val="1"/>
          <c:tx>
            <c:strRef>
              <c:f>'R&amp;B Aug2023'!$A$4</c:f>
              <c:strCache>
                <c:ptCount val="1"/>
                <c:pt idx="0">
                  <c:v>Grass Jelly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'R&amp;B Aug2023'!$B$2:$F$2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'R&amp;B Aug2023'!$B$4:$F$4</c:f>
              <c:numCache>
                <c:formatCode>General</c:formatCode>
                <c:ptCount val="5"/>
                <c:pt idx="0">
                  <c:v>88</c:v>
                </c:pt>
                <c:pt idx="1">
                  <c:v>88</c:v>
                </c:pt>
                <c:pt idx="2">
                  <c:v>116</c:v>
                </c:pt>
                <c:pt idx="3">
                  <c:v>102</c:v>
                </c:pt>
                <c:pt idx="4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3-4D5D-9A33-617A71FCC480}"/>
            </c:ext>
          </c:extLst>
        </c:ser>
        <c:ser>
          <c:idx val="2"/>
          <c:order val="2"/>
          <c:tx>
            <c:strRef>
              <c:f>'R&amp;B Aug2023'!$A$5</c:f>
              <c:strCache>
                <c:ptCount val="1"/>
                <c:pt idx="0">
                  <c:v>Tapioca Starch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'R&amp;B Aug2023'!$B$2:$F$2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'R&amp;B Aug2023'!$B$5:$F$5</c:f>
              <c:numCache>
                <c:formatCode>General</c:formatCode>
                <c:ptCount val="5"/>
                <c:pt idx="0">
                  <c:v>46</c:v>
                </c:pt>
                <c:pt idx="1">
                  <c:v>45</c:v>
                </c:pt>
                <c:pt idx="2">
                  <c:v>21</c:v>
                </c:pt>
                <c:pt idx="3">
                  <c:v>24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A3-4D5D-9A33-617A71FCC480}"/>
            </c:ext>
          </c:extLst>
        </c:ser>
        <c:ser>
          <c:idx val="3"/>
          <c:order val="3"/>
          <c:tx>
            <c:strRef>
              <c:f>'R&amp;B Aug2023'!$A$6</c:f>
              <c:strCache>
                <c:ptCount val="1"/>
                <c:pt idx="0">
                  <c:v>Lao Yan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'R&amp;B Aug2023'!$B$2:$F$2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'R&amp;B Aug2023'!$B$6:$F$6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A3-4D5D-9A33-617A71FCC480}"/>
            </c:ext>
          </c:extLst>
        </c:ser>
        <c:ser>
          <c:idx val="4"/>
          <c:order val="4"/>
          <c:tx>
            <c:strRef>
              <c:f>'R&amp;B Aug2023'!$A$7</c:f>
              <c:strCache>
                <c:ptCount val="1"/>
                <c:pt idx="0">
                  <c:v>Rose Petal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'R&amp;B Aug2023'!$B$2:$F$2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'R&amp;B Aug2023'!$B$7:$F$7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A3-4D5D-9A33-617A71FCC480}"/>
            </c:ext>
          </c:extLst>
        </c:ser>
        <c:ser>
          <c:idx val="5"/>
          <c:order val="5"/>
          <c:tx>
            <c:strRef>
              <c:f>'R&amp;B Aug2023'!$A$8</c:f>
              <c:strCache>
                <c:ptCount val="1"/>
                <c:pt idx="0">
                  <c:v>Pineapple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'R&amp;B Aug2023'!$B$2:$F$2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'R&amp;B Aug2023'!$B$8:$F$8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9-4BA4-A6F9-C61679025261}"/>
            </c:ext>
          </c:extLst>
        </c:ser>
        <c:ser>
          <c:idx val="6"/>
          <c:order val="6"/>
          <c:tx>
            <c:strRef>
              <c:f>'R&amp;B Aug2023'!$A$9</c:f>
              <c:strCache>
                <c:ptCount val="1"/>
                <c:pt idx="0">
                  <c:v>Soursop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'R&amp;B Aug2023'!$B$2:$F$2</c:f>
              <c:strCache>
                <c:ptCount val="5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</c:strCache>
            </c:strRef>
          </c:cat>
          <c:val>
            <c:numRef>
              <c:f>'R&amp;B Aug2023'!$B$9:$F$9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9-4BA4-A6F9-C6167902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4474895"/>
        <c:axId val="1177927167"/>
      </c:lineChart>
      <c:catAx>
        <c:axId val="108447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927167"/>
        <c:crosses val="autoZero"/>
        <c:auto val="1"/>
        <c:lblAlgn val="ctr"/>
        <c:lblOffset val="100"/>
        <c:noMultiLvlLbl val="0"/>
      </c:catAx>
      <c:valAx>
        <c:axId val="117792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47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'R&amp;B Sep2023'!$A$3</c:f>
              <c:strCache>
                <c:ptCount val="1"/>
                <c:pt idx="0">
                  <c:v>Passion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'R&amp;B Sep2023'!$B$2:$F$2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Sep2023'!$B$3:$F$3</c:f>
              <c:numCache>
                <c:formatCode>General</c:formatCode>
                <c:ptCount val="5"/>
                <c:pt idx="0">
                  <c:v>31</c:v>
                </c:pt>
                <c:pt idx="1">
                  <c:v>32</c:v>
                </c:pt>
                <c:pt idx="2">
                  <c:v>37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0-412C-BA10-1FA162EDE5B5}"/>
            </c:ext>
          </c:extLst>
        </c:ser>
        <c:ser>
          <c:idx val="1"/>
          <c:order val="1"/>
          <c:tx>
            <c:strRef>
              <c:f>'R&amp;B Sep2023'!$A$4</c:f>
              <c:strCache>
                <c:ptCount val="1"/>
                <c:pt idx="0">
                  <c:v>Grass Jelly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'R&amp;B Sep2023'!$B$2:$F$2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Sep2023'!$B$4:$F$4</c:f>
              <c:numCache>
                <c:formatCode>General</c:formatCode>
                <c:ptCount val="5"/>
                <c:pt idx="0">
                  <c:v>105</c:v>
                </c:pt>
                <c:pt idx="1">
                  <c:v>87</c:v>
                </c:pt>
                <c:pt idx="2">
                  <c:v>88</c:v>
                </c:pt>
                <c:pt idx="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0-412C-BA10-1FA162EDE5B5}"/>
            </c:ext>
          </c:extLst>
        </c:ser>
        <c:ser>
          <c:idx val="2"/>
          <c:order val="2"/>
          <c:tx>
            <c:strRef>
              <c:f>'R&amp;B Sep2023'!$A$5</c:f>
              <c:strCache>
                <c:ptCount val="1"/>
                <c:pt idx="0">
                  <c:v>Tapioca Starch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'R&amp;B Sep2023'!$B$2:$F$2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Sep2023'!$B$5:$F$5</c:f>
              <c:numCache>
                <c:formatCode>General</c:formatCode>
                <c:ptCount val="5"/>
                <c:pt idx="0">
                  <c:v>42</c:v>
                </c:pt>
                <c:pt idx="1">
                  <c:v>22</c:v>
                </c:pt>
                <c:pt idx="2">
                  <c:v>36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30-412C-BA10-1FA162EDE5B5}"/>
            </c:ext>
          </c:extLst>
        </c:ser>
        <c:ser>
          <c:idx val="3"/>
          <c:order val="3"/>
          <c:tx>
            <c:strRef>
              <c:f>'R&amp;B Sep2023'!$A$6</c:f>
              <c:strCache>
                <c:ptCount val="1"/>
                <c:pt idx="0">
                  <c:v>Lao Yan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'R&amp;B Sep2023'!$B$2:$F$2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Sep2023'!$B$6:$F$6</c:f>
              <c:numCache>
                <c:formatCode>General</c:formatCode>
                <c:ptCount val="5"/>
                <c:pt idx="0">
                  <c:v>51</c:v>
                </c:pt>
                <c:pt idx="1">
                  <c:v>30</c:v>
                </c:pt>
                <c:pt idx="2">
                  <c:v>21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30-412C-BA10-1FA162EDE5B5}"/>
            </c:ext>
          </c:extLst>
        </c:ser>
        <c:ser>
          <c:idx val="4"/>
          <c:order val="4"/>
          <c:tx>
            <c:strRef>
              <c:f>'R&amp;B Sep2023'!$A$7</c:f>
              <c:strCache>
                <c:ptCount val="1"/>
                <c:pt idx="0">
                  <c:v>Rose Petal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'R&amp;B Sep2023'!$B$2:$F$2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Sep2023'!$B$7:$F$7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30-412C-BA10-1FA162EDE5B5}"/>
            </c:ext>
          </c:extLst>
        </c:ser>
        <c:ser>
          <c:idx val="5"/>
          <c:order val="5"/>
          <c:tx>
            <c:strRef>
              <c:f>'R&amp;B Sep2023'!$A$8</c:f>
              <c:strCache>
                <c:ptCount val="1"/>
                <c:pt idx="0">
                  <c:v>Pineapple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'R&amp;B Sep2023'!$B$2:$F$2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Sep2023'!$B$8:$F$8</c:f>
              <c:numCache>
                <c:formatCode>General</c:formatCode>
                <c:ptCount val="5"/>
                <c:pt idx="0">
                  <c:v>63</c:v>
                </c:pt>
                <c:pt idx="1">
                  <c:v>134</c:v>
                </c:pt>
                <c:pt idx="2">
                  <c:v>34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D-401D-98B4-3EFF240FD3C3}"/>
            </c:ext>
          </c:extLst>
        </c:ser>
        <c:ser>
          <c:idx val="6"/>
          <c:order val="6"/>
          <c:tx>
            <c:strRef>
              <c:f>'R&amp;B Sep2023'!$A$9</c:f>
              <c:strCache>
                <c:ptCount val="1"/>
                <c:pt idx="0">
                  <c:v>Soursop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'R&amp;B Sep2023'!$B$2:$F$2</c:f>
              <c:strCache>
                <c:ptCount val="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</c:strCache>
            </c:strRef>
          </c:cat>
          <c:val>
            <c:numRef>
              <c:f>'R&amp;B Sep2023'!$B$9:$F$9</c:f>
              <c:numCache>
                <c:formatCode>General</c:formatCode>
                <c:ptCount val="5"/>
                <c:pt idx="0">
                  <c:v>70</c:v>
                </c:pt>
                <c:pt idx="1">
                  <c:v>0</c:v>
                </c:pt>
                <c:pt idx="2">
                  <c:v>78</c:v>
                </c:pt>
                <c:pt idx="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D-401D-98B4-3EFF240FD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4474895"/>
        <c:axId val="1177927167"/>
      </c:lineChart>
      <c:catAx>
        <c:axId val="108447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927167"/>
        <c:crosses val="autoZero"/>
        <c:auto val="1"/>
        <c:lblAlgn val="ctr"/>
        <c:lblOffset val="100"/>
        <c:noMultiLvlLbl val="0"/>
      </c:catAx>
      <c:valAx>
        <c:axId val="117792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47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63500</xdr:rowOff>
    </xdr:from>
    <xdr:to>
      <xdr:col>5</xdr:col>
      <xdr:colOff>2482850</xdr:colOff>
      <xdr:row>31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18CB7-CCFE-576B-C25F-32E062F7F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6</xdr:col>
      <xdr:colOff>1492250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2A8BB5-B8E0-4E41-8690-B9A70BF81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6</xdr:col>
      <xdr:colOff>1492250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E9B98-C202-4D7B-9F54-13F892C4E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C416-D06B-44F6-B352-DF0E2C504FC9}">
  <sheetPr codeName="Sheet1"/>
  <dimension ref="A1:N71"/>
  <sheetViews>
    <sheetView workbookViewId="0">
      <selection activeCell="G1" sqref="G1:G1048576"/>
    </sheetView>
  </sheetViews>
  <sheetFormatPr defaultRowHeight="14.5" x14ac:dyDescent="0.35"/>
  <cols>
    <col min="1" max="1" width="13" bestFit="1" customWidth="1"/>
    <col min="2" max="5" width="9.08984375" customWidth="1"/>
    <col min="6" max="6" width="36.08984375" customWidth="1"/>
    <col min="7" max="7" width="3.6328125" customWidth="1"/>
    <col min="8" max="13" width="9.36328125" customWidth="1"/>
  </cols>
  <sheetData>
    <row r="1" spans="1:13" x14ac:dyDescent="0.35">
      <c r="B1" t="s">
        <v>14</v>
      </c>
      <c r="C1" t="s">
        <v>15</v>
      </c>
      <c r="D1" t="s">
        <v>16</v>
      </c>
      <c r="E1" t="s">
        <v>10</v>
      </c>
    </row>
    <row r="2" spans="1:13" ht="25" customHeight="1" x14ac:dyDescent="0.35">
      <c r="A2" t="s">
        <v>5</v>
      </c>
      <c r="B2" t="s">
        <v>0</v>
      </c>
      <c r="C2" t="s">
        <v>1</v>
      </c>
      <c r="D2" t="s">
        <v>2</v>
      </c>
      <c r="E2" t="s">
        <v>3</v>
      </c>
      <c r="H2" s="7" t="s">
        <v>4</v>
      </c>
      <c r="I2" s="7" t="s">
        <v>6</v>
      </c>
      <c r="J2" s="8" t="s">
        <v>7</v>
      </c>
      <c r="K2" s="7" t="s">
        <v>9</v>
      </c>
      <c r="L2" s="7" t="s">
        <v>8</v>
      </c>
      <c r="M2" s="7" t="s">
        <v>11</v>
      </c>
    </row>
    <row r="3" spans="1:13" x14ac:dyDescent="0.35">
      <c r="A3" t="s">
        <v>4</v>
      </c>
      <c r="B3">
        <f>H18</f>
        <v>24</v>
      </c>
      <c r="C3">
        <f>H36</f>
        <v>40</v>
      </c>
      <c r="D3">
        <f>H51</f>
        <v>22</v>
      </c>
      <c r="E3">
        <f>H71</f>
        <v>31</v>
      </c>
      <c r="H3">
        <v>2</v>
      </c>
      <c r="I3">
        <v>10</v>
      </c>
      <c r="J3">
        <v>10</v>
      </c>
      <c r="K3">
        <v>1</v>
      </c>
    </row>
    <row r="4" spans="1:13" x14ac:dyDescent="0.35">
      <c r="A4" t="s">
        <v>6</v>
      </c>
      <c r="B4">
        <f>I18</f>
        <v>105</v>
      </c>
      <c r="C4">
        <f>I36</f>
        <v>105</v>
      </c>
      <c r="D4">
        <f>I51</f>
        <v>82</v>
      </c>
      <c r="E4">
        <f>I71</f>
        <v>116</v>
      </c>
      <c r="H4">
        <v>1</v>
      </c>
      <c r="I4">
        <v>9</v>
      </c>
      <c r="J4">
        <v>10</v>
      </c>
      <c r="K4">
        <v>1</v>
      </c>
    </row>
    <row r="5" spans="1:13" x14ac:dyDescent="0.35">
      <c r="A5" t="s">
        <v>7</v>
      </c>
      <c r="B5">
        <f>J18</f>
        <v>67</v>
      </c>
      <c r="C5">
        <f>J36</f>
        <v>47</v>
      </c>
      <c r="D5">
        <f>J51</f>
        <v>30</v>
      </c>
      <c r="E5">
        <f>J71</f>
        <v>39</v>
      </c>
      <c r="I5">
        <v>10</v>
      </c>
      <c r="K5">
        <v>1</v>
      </c>
    </row>
    <row r="6" spans="1:13" x14ac:dyDescent="0.35">
      <c r="A6" t="s">
        <v>9</v>
      </c>
      <c r="B6">
        <f>K18</f>
        <v>15</v>
      </c>
      <c r="C6">
        <f>K36</f>
        <v>6</v>
      </c>
      <c r="D6">
        <f>K51</f>
        <v>16</v>
      </c>
      <c r="E6">
        <f>K71</f>
        <v>12</v>
      </c>
      <c r="I6">
        <v>5</v>
      </c>
      <c r="J6">
        <v>15</v>
      </c>
    </row>
    <row r="7" spans="1:13" x14ac:dyDescent="0.35">
      <c r="A7" t="s">
        <v>8</v>
      </c>
      <c r="B7">
        <f>L18</f>
        <v>1</v>
      </c>
      <c r="C7">
        <f>L36</f>
        <v>0</v>
      </c>
      <c r="D7">
        <f>L51</f>
        <v>0</v>
      </c>
      <c r="E7">
        <f>L71</f>
        <v>4</v>
      </c>
      <c r="H7">
        <v>4</v>
      </c>
      <c r="I7">
        <v>4</v>
      </c>
    </row>
    <row r="8" spans="1:13" x14ac:dyDescent="0.35">
      <c r="A8" t="s">
        <v>11</v>
      </c>
      <c r="B8">
        <f>M18</f>
        <v>0</v>
      </c>
      <c r="C8">
        <f>L36</f>
        <v>0</v>
      </c>
      <c r="D8">
        <f>M51</f>
        <v>9</v>
      </c>
      <c r="E8">
        <f>M71</f>
        <v>12</v>
      </c>
      <c r="H8">
        <v>4</v>
      </c>
      <c r="I8">
        <v>4</v>
      </c>
      <c r="K8">
        <v>1</v>
      </c>
    </row>
    <row r="9" spans="1:13" x14ac:dyDescent="0.35">
      <c r="I9">
        <v>12</v>
      </c>
      <c r="J9">
        <v>10</v>
      </c>
      <c r="K9">
        <v>1</v>
      </c>
    </row>
    <row r="10" spans="1:13" x14ac:dyDescent="0.35">
      <c r="H10">
        <v>1</v>
      </c>
      <c r="I10">
        <v>6</v>
      </c>
    </row>
    <row r="11" spans="1:13" x14ac:dyDescent="0.35">
      <c r="I11">
        <v>3</v>
      </c>
      <c r="J11">
        <v>10</v>
      </c>
      <c r="K11">
        <v>4</v>
      </c>
    </row>
    <row r="12" spans="1:13" x14ac:dyDescent="0.35">
      <c r="H12">
        <v>2</v>
      </c>
      <c r="I12">
        <v>3</v>
      </c>
      <c r="L12">
        <v>1</v>
      </c>
    </row>
    <row r="13" spans="1:13" x14ac:dyDescent="0.35">
      <c r="H13">
        <v>2</v>
      </c>
      <c r="I13">
        <v>10</v>
      </c>
      <c r="J13">
        <v>3</v>
      </c>
      <c r="K13">
        <v>1</v>
      </c>
    </row>
    <row r="14" spans="1:13" x14ac:dyDescent="0.35">
      <c r="H14">
        <v>1</v>
      </c>
      <c r="I14">
        <v>7</v>
      </c>
    </row>
    <row r="15" spans="1:13" x14ac:dyDescent="0.35">
      <c r="H15">
        <v>1</v>
      </c>
      <c r="I15">
        <v>8</v>
      </c>
      <c r="J15">
        <v>5</v>
      </c>
    </row>
    <row r="16" spans="1:13" x14ac:dyDescent="0.35">
      <c r="H16">
        <v>4</v>
      </c>
      <c r="I16">
        <v>10</v>
      </c>
      <c r="K16">
        <v>5</v>
      </c>
    </row>
    <row r="17" spans="8:14" ht="15" thickBot="1" x14ac:dyDescent="0.4">
      <c r="H17">
        <v>2</v>
      </c>
      <c r="I17">
        <v>4</v>
      </c>
      <c r="J17">
        <v>4</v>
      </c>
    </row>
    <row r="18" spans="8:14" ht="15" thickTop="1" x14ac:dyDescent="0.35">
      <c r="H18" s="4">
        <f>SUM(H3:H17)</f>
        <v>24</v>
      </c>
      <c r="I18" s="4">
        <f t="shared" ref="I18:K18" si="0">SUM(I3:I17)</f>
        <v>105</v>
      </c>
      <c r="J18" s="4">
        <f t="shared" si="0"/>
        <v>67</v>
      </c>
      <c r="K18" s="4">
        <f t="shared" si="0"/>
        <v>15</v>
      </c>
      <c r="L18" s="4">
        <f>SUM(L3:L17)</f>
        <v>1</v>
      </c>
      <c r="M18" s="4">
        <f>SUM(M3:M17)</f>
        <v>0</v>
      </c>
      <c r="N18" s="4" t="s">
        <v>0</v>
      </c>
    </row>
    <row r="19" spans="8:14" x14ac:dyDescent="0.35">
      <c r="H19">
        <v>3</v>
      </c>
      <c r="I19">
        <v>8</v>
      </c>
    </row>
    <row r="20" spans="8:14" x14ac:dyDescent="0.35">
      <c r="H20">
        <v>1</v>
      </c>
      <c r="I20">
        <v>3</v>
      </c>
      <c r="K20">
        <v>1</v>
      </c>
    </row>
    <row r="21" spans="8:14" x14ac:dyDescent="0.35">
      <c r="I21">
        <v>10</v>
      </c>
    </row>
    <row r="22" spans="8:14" x14ac:dyDescent="0.35">
      <c r="H22">
        <v>2</v>
      </c>
      <c r="I22">
        <v>9</v>
      </c>
    </row>
    <row r="23" spans="8:14" x14ac:dyDescent="0.35">
      <c r="H23">
        <v>2</v>
      </c>
      <c r="I23">
        <v>6</v>
      </c>
      <c r="J23">
        <v>5</v>
      </c>
    </row>
    <row r="24" spans="8:14" x14ac:dyDescent="0.35">
      <c r="H24">
        <v>2</v>
      </c>
      <c r="I24">
        <v>7</v>
      </c>
    </row>
    <row r="25" spans="8:14" x14ac:dyDescent="0.35">
      <c r="H25">
        <v>4</v>
      </c>
      <c r="I25">
        <v>12</v>
      </c>
    </row>
    <row r="26" spans="8:14" x14ac:dyDescent="0.35">
      <c r="H26">
        <v>1</v>
      </c>
      <c r="I26">
        <v>5</v>
      </c>
      <c r="K26">
        <v>2</v>
      </c>
    </row>
    <row r="27" spans="8:14" x14ac:dyDescent="0.35">
      <c r="I27">
        <v>5</v>
      </c>
      <c r="K27">
        <v>1</v>
      </c>
    </row>
    <row r="28" spans="8:14" x14ac:dyDescent="0.35">
      <c r="H28">
        <v>1</v>
      </c>
      <c r="I28">
        <v>7</v>
      </c>
      <c r="J28">
        <v>3</v>
      </c>
    </row>
    <row r="29" spans="8:14" x14ac:dyDescent="0.35">
      <c r="H29">
        <v>1</v>
      </c>
      <c r="I29">
        <v>7</v>
      </c>
      <c r="J29">
        <v>5</v>
      </c>
    </row>
    <row r="30" spans="8:14" x14ac:dyDescent="0.35">
      <c r="H30">
        <v>2</v>
      </c>
      <c r="I30">
        <v>6</v>
      </c>
    </row>
    <row r="31" spans="8:14" x14ac:dyDescent="0.35">
      <c r="H31">
        <v>5</v>
      </c>
      <c r="I31">
        <v>10</v>
      </c>
      <c r="J31">
        <v>10</v>
      </c>
    </row>
    <row r="32" spans="8:14" x14ac:dyDescent="0.35">
      <c r="H32">
        <v>6</v>
      </c>
      <c r="I32">
        <v>4</v>
      </c>
      <c r="J32">
        <v>10</v>
      </c>
      <c r="K32">
        <v>1</v>
      </c>
    </row>
    <row r="33" spans="8:14" x14ac:dyDescent="0.35">
      <c r="H33">
        <v>4</v>
      </c>
      <c r="I33">
        <v>2</v>
      </c>
      <c r="J33">
        <v>5</v>
      </c>
    </row>
    <row r="34" spans="8:14" x14ac:dyDescent="0.35">
      <c r="H34">
        <v>2</v>
      </c>
      <c r="I34">
        <v>4</v>
      </c>
      <c r="J34">
        <v>4</v>
      </c>
    </row>
    <row r="35" spans="8:14" ht="15" thickBot="1" x14ac:dyDescent="0.4">
      <c r="H35">
        <v>4</v>
      </c>
      <c r="J35">
        <v>5</v>
      </c>
      <c r="K35">
        <v>1</v>
      </c>
    </row>
    <row r="36" spans="8:14" ht="15" thickTop="1" x14ac:dyDescent="0.35">
      <c r="H36" s="3">
        <f t="shared" ref="H36:M36" si="1">SUM(H19:H35)</f>
        <v>40</v>
      </c>
      <c r="I36" s="3">
        <f t="shared" si="1"/>
        <v>105</v>
      </c>
      <c r="J36" s="3">
        <f t="shared" si="1"/>
        <v>47</v>
      </c>
      <c r="K36" s="3">
        <f t="shared" si="1"/>
        <v>6</v>
      </c>
      <c r="L36" s="3">
        <f t="shared" si="1"/>
        <v>0</v>
      </c>
      <c r="M36" s="3">
        <f t="shared" si="1"/>
        <v>0</v>
      </c>
      <c r="N36" s="3" t="s">
        <v>1</v>
      </c>
    </row>
    <row r="37" spans="8:14" x14ac:dyDescent="0.35">
      <c r="H37">
        <v>4</v>
      </c>
      <c r="I37">
        <v>4</v>
      </c>
    </row>
    <row r="38" spans="8:14" x14ac:dyDescent="0.35">
      <c r="H38">
        <v>2</v>
      </c>
      <c r="I38">
        <v>8</v>
      </c>
    </row>
    <row r="39" spans="8:14" x14ac:dyDescent="0.35">
      <c r="M39">
        <v>3</v>
      </c>
    </row>
    <row r="40" spans="8:14" x14ac:dyDescent="0.35">
      <c r="H40">
        <v>4</v>
      </c>
      <c r="I40">
        <v>6</v>
      </c>
      <c r="J40">
        <v>5</v>
      </c>
    </row>
    <row r="41" spans="8:14" x14ac:dyDescent="0.35">
      <c r="I41">
        <v>6</v>
      </c>
      <c r="J41">
        <v>10</v>
      </c>
      <c r="K41">
        <v>1</v>
      </c>
    </row>
    <row r="42" spans="8:14" x14ac:dyDescent="0.35">
      <c r="I42">
        <v>10</v>
      </c>
    </row>
    <row r="43" spans="8:14" x14ac:dyDescent="0.35">
      <c r="I43">
        <v>10</v>
      </c>
      <c r="J43">
        <v>10</v>
      </c>
      <c r="K43">
        <v>6</v>
      </c>
      <c r="M43">
        <v>6</v>
      </c>
    </row>
    <row r="44" spans="8:14" x14ac:dyDescent="0.35">
      <c r="H44">
        <v>1</v>
      </c>
      <c r="I44">
        <v>5</v>
      </c>
      <c r="K44">
        <v>1</v>
      </c>
    </row>
    <row r="45" spans="8:14" x14ac:dyDescent="0.35">
      <c r="H45">
        <v>2</v>
      </c>
      <c r="I45">
        <v>6</v>
      </c>
      <c r="J45">
        <v>3</v>
      </c>
      <c r="K45">
        <v>1</v>
      </c>
    </row>
    <row r="46" spans="8:14" x14ac:dyDescent="0.35">
      <c r="I46">
        <v>10</v>
      </c>
      <c r="K46">
        <v>1</v>
      </c>
    </row>
    <row r="47" spans="8:14" x14ac:dyDescent="0.35">
      <c r="H47">
        <v>2</v>
      </c>
      <c r="I47">
        <v>3</v>
      </c>
      <c r="J47">
        <v>2</v>
      </c>
      <c r="K47">
        <v>2</v>
      </c>
    </row>
    <row r="48" spans="8:14" x14ac:dyDescent="0.35">
      <c r="H48">
        <v>3</v>
      </c>
      <c r="I48">
        <v>2</v>
      </c>
      <c r="K48">
        <v>2</v>
      </c>
    </row>
    <row r="49" spans="8:14" x14ac:dyDescent="0.35">
      <c r="H49">
        <v>2</v>
      </c>
      <c r="I49">
        <v>4</v>
      </c>
      <c r="K49">
        <v>2</v>
      </c>
    </row>
    <row r="50" spans="8:14" ht="15" thickBot="1" x14ac:dyDescent="0.4">
      <c r="H50">
        <v>2</v>
      </c>
      <c r="I50">
        <v>8</v>
      </c>
    </row>
    <row r="51" spans="8:14" ht="15" thickTop="1" x14ac:dyDescent="0.35">
      <c r="H51" s="1">
        <f t="shared" ref="H51:M51" si="2">SUM(H37:H50)</f>
        <v>22</v>
      </c>
      <c r="I51" s="1">
        <f t="shared" si="2"/>
        <v>82</v>
      </c>
      <c r="J51" s="1">
        <f t="shared" si="2"/>
        <v>30</v>
      </c>
      <c r="K51" s="1">
        <f t="shared" si="2"/>
        <v>16</v>
      </c>
      <c r="L51" s="1">
        <f t="shared" si="2"/>
        <v>0</v>
      </c>
      <c r="M51" s="1">
        <f t="shared" si="2"/>
        <v>9</v>
      </c>
      <c r="N51" s="1" t="s">
        <v>2</v>
      </c>
    </row>
    <row r="52" spans="8:14" x14ac:dyDescent="0.35">
      <c r="I52">
        <v>4</v>
      </c>
      <c r="J52">
        <v>10</v>
      </c>
      <c r="K52">
        <v>10</v>
      </c>
      <c r="L52">
        <v>2</v>
      </c>
      <c r="M52">
        <v>6</v>
      </c>
    </row>
    <row r="53" spans="8:14" x14ac:dyDescent="0.35">
      <c r="H53">
        <v>2</v>
      </c>
      <c r="I53">
        <v>8</v>
      </c>
      <c r="J53">
        <v>10</v>
      </c>
      <c r="K53">
        <v>1</v>
      </c>
    </row>
    <row r="54" spans="8:14" x14ac:dyDescent="0.35">
      <c r="H54">
        <v>3</v>
      </c>
      <c r="I54">
        <v>6</v>
      </c>
    </row>
    <row r="55" spans="8:14" x14ac:dyDescent="0.35">
      <c r="H55">
        <v>1</v>
      </c>
      <c r="I55">
        <v>7</v>
      </c>
      <c r="K55">
        <v>1</v>
      </c>
    </row>
    <row r="56" spans="8:14" x14ac:dyDescent="0.35">
      <c r="I56">
        <v>10</v>
      </c>
    </row>
    <row r="57" spans="8:14" x14ac:dyDescent="0.35">
      <c r="H57">
        <v>3</v>
      </c>
      <c r="I57">
        <v>10</v>
      </c>
    </row>
    <row r="58" spans="8:14" x14ac:dyDescent="0.35">
      <c r="H58">
        <v>2</v>
      </c>
      <c r="I58">
        <v>6</v>
      </c>
    </row>
    <row r="59" spans="8:14" x14ac:dyDescent="0.35">
      <c r="H59">
        <v>1</v>
      </c>
      <c r="I59">
        <v>7</v>
      </c>
      <c r="J59">
        <v>3</v>
      </c>
    </row>
    <row r="60" spans="8:14" x14ac:dyDescent="0.35">
      <c r="H60">
        <v>1</v>
      </c>
      <c r="I60">
        <v>10</v>
      </c>
    </row>
    <row r="61" spans="8:14" x14ac:dyDescent="0.35">
      <c r="H61">
        <v>2</v>
      </c>
      <c r="I61">
        <v>5</v>
      </c>
    </row>
    <row r="62" spans="8:14" x14ac:dyDescent="0.35">
      <c r="M62">
        <v>6</v>
      </c>
    </row>
    <row r="63" spans="8:14" x14ac:dyDescent="0.35">
      <c r="I63">
        <v>8</v>
      </c>
    </row>
    <row r="64" spans="8:14" x14ac:dyDescent="0.35">
      <c r="H64">
        <v>1</v>
      </c>
      <c r="I64">
        <v>6</v>
      </c>
    </row>
    <row r="65" spans="8:14" x14ac:dyDescent="0.35">
      <c r="I65">
        <v>6</v>
      </c>
      <c r="J65">
        <v>10</v>
      </c>
    </row>
    <row r="66" spans="8:14" x14ac:dyDescent="0.35">
      <c r="H66">
        <v>2</v>
      </c>
      <c r="I66">
        <v>6</v>
      </c>
    </row>
    <row r="67" spans="8:14" x14ac:dyDescent="0.35">
      <c r="H67">
        <v>3</v>
      </c>
      <c r="I67">
        <v>5</v>
      </c>
      <c r="J67">
        <v>6</v>
      </c>
      <c r="L67">
        <v>2</v>
      </c>
    </row>
    <row r="68" spans="8:14" x14ac:dyDescent="0.35">
      <c r="H68">
        <v>2</v>
      </c>
      <c r="I68">
        <v>8</v>
      </c>
    </row>
    <row r="69" spans="8:14" x14ac:dyDescent="0.35">
      <c r="H69">
        <v>4</v>
      </c>
      <c r="I69">
        <v>2</v>
      </c>
    </row>
    <row r="70" spans="8:14" ht="15" thickBot="1" x14ac:dyDescent="0.4">
      <c r="H70">
        <v>4</v>
      </c>
      <c r="I70">
        <v>2</v>
      </c>
    </row>
    <row r="71" spans="8:14" ht="15" thickTop="1" x14ac:dyDescent="0.35">
      <c r="H71" s="2">
        <f t="shared" ref="H71:M71" si="3">SUM(H52:H70)</f>
        <v>31</v>
      </c>
      <c r="I71" s="2">
        <f t="shared" si="3"/>
        <v>116</v>
      </c>
      <c r="J71" s="2">
        <f t="shared" si="3"/>
        <v>39</v>
      </c>
      <c r="K71" s="2">
        <f t="shared" si="3"/>
        <v>12</v>
      </c>
      <c r="L71" s="2">
        <f t="shared" si="3"/>
        <v>4</v>
      </c>
      <c r="M71" s="2">
        <f t="shared" si="3"/>
        <v>12</v>
      </c>
      <c r="N71" s="2" t="s">
        <v>3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5725-3DF7-4FAF-8E6C-2FFB32D8F8F6}">
  <sheetPr codeName="Sheet2"/>
  <dimension ref="A1:P89"/>
  <sheetViews>
    <sheetView workbookViewId="0">
      <pane xSplit="7" ySplit="2" topLeftCell="H12" activePane="bottomRight" state="frozen"/>
      <selection pane="topRight" activeCell="H1" sqref="H1"/>
      <selection pane="bottomLeft" activeCell="A3" sqref="A3"/>
      <selection pane="bottomRight" activeCell="H1" sqref="H1:H1048576"/>
    </sheetView>
  </sheetViews>
  <sheetFormatPr defaultRowHeight="14.5" x14ac:dyDescent="0.35"/>
  <cols>
    <col min="1" max="1" width="13" bestFit="1" customWidth="1"/>
    <col min="2" max="6" width="9.08984375" customWidth="1"/>
    <col min="7" max="7" width="22.54296875" customWidth="1"/>
    <col min="8" max="8" width="3.6328125" customWidth="1"/>
    <col min="9" max="15" width="9.36328125" customWidth="1"/>
  </cols>
  <sheetData>
    <row r="1" spans="1:15" x14ac:dyDescent="0.35">
      <c r="B1" t="s">
        <v>12</v>
      </c>
      <c r="C1" t="s">
        <v>13</v>
      </c>
      <c r="D1" t="s">
        <v>17</v>
      </c>
      <c r="E1" t="s">
        <v>18</v>
      </c>
      <c r="F1" t="s">
        <v>20</v>
      </c>
    </row>
    <row r="2" spans="1:15" ht="25" customHeight="1" x14ac:dyDescent="0.35">
      <c r="A2" t="s">
        <v>5</v>
      </c>
      <c r="B2" t="s">
        <v>0</v>
      </c>
      <c r="C2" t="s">
        <v>1</v>
      </c>
      <c r="D2" t="s">
        <v>2</v>
      </c>
      <c r="E2" t="s">
        <v>3</v>
      </c>
      <c r="F2" t="s">
        <v>19</v>
      </c>
      <c r="I2" s="7" t="s">
        <v>4</v>
      </c>
      <c r="J2" s="7" t="s">
        <v>6</v>
      </c>
      <c r="K2" s="8" t="s">
        <v>7</v>
      </c>
      <c r="L2" s="7" t="s">
        <v>9</v>
      </c>
      <c r="M2" s="7" t="s">
        <v>8</v>
      </c>
      <c r="N2" s="7" t="s">
        <v>22</v>
      </c>
      <c r="O2" s="7" t="s">
        <v>21</v>
      </c>
    </row>
    <row r="3" spans="1:15" x14ac:dyDescent="0.35">
      <c r="A3" t="s">
        <v>4</v>
      </c>
      <c r="B3">
        <f>I17</f>
        <v>22</v>
      </c>
      <c r="C3">
        <f>I31</f>
        <v>39</v>
      </c>
      <c r="D3">
        <f>I49</f>
        <v>40</v>
      </c>
      <c r="E3">
        <f>I68</f>
        <v>31</v>
      </c>
      <c r="F3">
        <f>I89</f>
        <v>18</v>
      </c>
      <c r="I3">
        <v>6</v>
      </c>
      <c r="K3">
        <v>10</v>
      </c>
    </row>
    <row r="4" spans="1:15" x14ac:dyDescent="0.35">
      <c r="A4" t="s">
        <v>6</v>
      </c>
      <c r="B4">
        <f>J17</f>
        <v>88</v>
      </c>
      <c r="C4">
        <f>J31</f>
        <v>88</v>
      </c>
      <c r="D4">
        <f>J49</f>
        <v>116</v>
      </c>
      <c r="E4">
        <f>J68</f>
        <v>102</v>
      </c>
      <c r="F4">
        <f>J89</f>
        <v>62</v>
      </c>
      <c r="J4">
        <v>5</v>
      </c>
    </row>
    <row r="5" spans="1:15" x14ac:dyDescent="0.35">
      <c r="A5" t="s">
        <v>7</v>
      </c>
      <c r="B5">
        <f>K17</f>
        <v>46</v>
      </c>
      <c r="C5">
        <f>K31</f>
        <v>45</v>
      </c>
      <c r="D5">
        <f>K49</f>
        <v>21</v>
      </c>
      <c r="E5">
        <f>K68</f>
        <v>24</v>
      </c>
      <c r="F5">
        <f>K89</f>
        <v>39</v>
      </c>
      <c r="I5">
        <v>1</v>
      </c>
      <c r="J5">
        <v>6</v>
      </c>
    </row>
    <row r="6" spans="1:15" x14ac:dyDescent="0.35">
      <c r="A6" t="s">
        <v>9</v>
      </c>
      <c r="B6">
        <f>L17</f>
        <v>1</v>
      </c>
      <c r="C6">
        <f>L31</f>
        <v>1</v>
      </c>
      <c r="D6">
        <f>L49</f>
        <v>4</v>
      </c>
      <c r="E6">
        <f>L68</f>
        <v>28</v>
      </c>
      <c r="F6">
        <f>L89</f>
        <v>20</v>
      </c>
      <c r="I6">
        <v>4</v>
      </c>
      <c r="J6">
        <v>10</v>
      </c>
      <c r="K6">
        <v>20</v>
      </c>
      <c r="M6">
        <v>5</v>
      </c>
    </row>
    <row r="7" spans="1:15" x14ac:dyDescent="0.35">
      <c r="A7" t="s">
        <v>8</v>
      </c>
      <c r="B7">
        <f>M17</f>
        <v>5</v>
      </c>
      <c r="C7">
        <f>M31</f>
        <v>0</v>
      </c>
      <c r="D7">
        <f>M49</f>
        <v>2</v>
      </c>
      <c r="E7">
        <f>M68</f>
        <v>1</v>
      </c>
      <c r="F7">
        <f>M89</f>
        <v>0</v>
      </c>
      <c r="I7">
        <v>2</v>
      </c>
      <c r="J7">
        <v>3</v>
      </c>
      <c r="K7">
        <v>3</v>
      </c>
    </row>
    <row r="8" spans="1:15" x14ac:dyDescent="0.35">
      <c r="A8" t="s">
        <v>22</v>
      </c>
      <c r="B8">
        <f>N17</f>
        <v>0</v>
      </c>
      <c r="C8">
        <f>N31</f>
        <v>0</v>
      </c>
      <c r="D8">
        <f>N49</f>
        <v>0</v>
      </c>
      <c r="E8">
        <f>N68</f>
        <v>0</v>
      </c>
      <c r="F8">
        <f>N89</f>
        <v>50</v>
      </c>
      <c r="J8">
        <v>8</v>
      </c>
      <c r="K8">
        <v>10</v>
      </c>
    </row>
    <row r="9" spans="1:15" x14ac:dyDescent="0.35">
      <c r="A9" t="s">
        <v>21</v>
      </c>
      <c r="B9">
        <f>O17</f>
        <v>0</v>
      </c>
      <c r="C9">
        <f>M31</f>
        <v>0</v>
      </c>
      <c r="D9">
        <f>O49</f>
        <v>0</v>
      </c>
      <c r="E9">
        <f>O68</f>
        <v>2</v>
      </c>
      <c r="F9">
        <f>O89</f>
        <v>78</v>
      </c>
      <c r="J9">
        <v>6</v>
      </c>
      <c r="K9">
        <v>3</v>
      </c>
      <c r="L9">
        <v>1</v>
      </c>
    </row>
    <row r="10" spans="1:15" x14ac:dyDescent="0.35">
      <c r="I10">
        <v>1</v>
      </c>
      <c r="J10">
        <v>7</v>
      </c>
    </row>
    <row r="11" spans="1:15" x14ac:dyDescent="0.35">
      <c r="I11">
        <v>2</v>
      </c>
      <c r="J11">
        <v>8</v>
      </c>
    </row>
    <row r="12" spans="1:15" x14ac:dyDescent="0.35">
      <c r="J12">
        <v>8</v>
      </c>
    </row>
    <row r="13" spans="1:15" x14ac:dyDescent="0.35">
      <c r="I13">
        <v>2</v>
      </c>
      <c r="J13">
        <v>4</v>
      </c>
    </row>
    <row r="14" spans="1:15" x14ac:dyDescent="0.35">
      <c r="J14">
        <v>6</v>
      </c>
    </row>
    <row r="15" spans="1:15" x14ac:dyDescent="0.35">
      <c r="I15">
        <v>4</v>
      </c>
      <c r="J15">
        <v>5</v>
      </c>
    </row>
    <row r="16" spans="1:15" ht="15" thickBot="1" x14ac:dyDescent="0.4">
      <c r="J16">
        <v>12</v>
      </c>
    </row>
    <row r="17" spans="9:16" ht="15" thickTop="1" x14ac:dyDescent="0.35">
      <c r="I17" s="4">
        <f t="shared" ref="I17:M17" si="0">SUM(I3:I16)</f>
        <v>22</v>
      </c>
      <c r="J17" s="4">
        <f t="shared" si="0"/>
        <v>88</v>
      </c>
      <c r="K17" s="4">
        <f t="shared" si="0"/>
        <v>46</v>
      </c>
      <c r="L17" s="4">
        <f t="shared" si="0"/>
        <v>1</v>
      </c>
      <c r="M17" s="4">
        <f t="shared" si="0"/>
        <v>5</v>
      </c>
      <c r="N17" s="4">
        <f>SUM(N3:N16)</f>
        <v>0</v>
      </c>
      <c r="O17" s="4">
        <f>SUM(O3:O16)</f>
        <v>0</v>
      </c>
      <c r="P17" s="4" t="s">
        <v>0</v>
      </c>
    </row>
    <row r="18" spans="9:16" x14ac:dyDescent="0.35">
      <c r="I18">
        <v>2</v>
      </c>
      <c r="J18">
        <v>6</v>
      </c>
      <c r="K18">
        <v>5</v>
      </c>
    </row>
    <row r="19" spans="9:16" x14ac:dyDescent="0.35">
      <c r="I19">
        <v>4</v>
      </c>
      <c r="J19">
        <v>10</v>
      </c>
    </row>
    <row r="20" spans="9:16" x14ac:dyDescent="0.35">
      <c r="I20">
        <v>3</v>
      </c>
      <c r="J20">
        <v>4</v>
      </c>
    </row>
    <row r="21" spans="9:16" x14ac:dyDescent="0.35">
      <c r="I21">
        <v>5</v>
      </c>
      <c r="J21">
        <v>3</v>
      </c>
    </row>
    <row r="22" spans="9:16" x14ac:dyDescent="0.35">
      <c r="I22">
        <v>6</v>
      </c>
      <c r="J22">
        <v>10</v>
      </c>
      <c r="K22">
        <v>20</v>
      </c>
    </row>
    <row r="23" spans="9:16" x14ac:dyDescent="0.35">
      <c r="I23">
        <v>2</v>
      </c>
      <c r="J23">
        <v>6</v>
      </c>
      <c r="K23">
        <v>6</v>
      </c>
    </row>
    <row r="24" spans="9:16" x14ac:dyDescent="0.35">
      <c r="I24">
        <v>2</v>
      </c>
      <c r="J24">
        <v>7</v>
      </c>
    </row>
    <row r="25" spans="9:16" x14ac:dyDescent="0.35">
      <c r="I25">
        <v>3</v>
      </c>
      <c r="J25">
        <v>6</v>
      </c>
    </row>
    <row r="26" spans="9:16" x14ac:dyDescent="0.35">
      <c r="I26">
        <v>3</v>
      </c>
      <c r="J26">
        <v>6</v>
      </c>
      <c r="K26">
        <v>3</v>
      </c>
    </row>
    <row r="27" spans="9:16" x14ac:dyDescent="0.35">
      <c r="I27">
        <v>3</v>
      </c>
      <c r="J27">
        <v>10</v>
      </c>
      <c r="K27">
        <v>8</v>
      </c>
    </row>
    <row r="28" spans="9:16" x14ac:dyDescent="0.35">
      <c r="I28">
        <v>1</v>
      </c>
      <c r="J28">
        <v>8</v>
      </c>
    </row>
    <row r="29" spans="9:16" x14ac:dyDescent="0.35">
      <c r="I29">
        <v>4</v>
      </c>
      <c r="J29">
        <v>6</v>
      </c>
      <c r="L29">
        <v>1</v>
      </c>
    </row>
    <row r="30" spans="9:16" ht="15" thickBot="1" x14ac:dyDescent="0.4">
      <c r="I30">
        <v>1</v>
      </c>
      <c r="J30">
        <v>6</v>
      </c>
      <c r="K30">
        <v>3</v>
      </c>
    </row>
    <row r="31" spans="9:16" ht="15" thickTop="1" x14ac:dyDescent="0.35">
      <c r="I31" s="3">
        <f t="shared" ref="I31:M31" si="1">SUM(I18:I30)</f>
        <v>39</v>
      </c>
      <c r="J31" s="3">
        <f t="shared" si="1"/>
        <v>88</v>
      </c>
      <c r="K31" s="3">
        <f t="shared" si="1"/>
        <v>45</v>
      </c>
      <c r="L31" s="3">
        <f t="shared" si="1"/>
        <v>1</v>
      </c>
      <c r="M31" s="3">
        <f t="shared" si="1"/>
        <v>0</v>
      </c>
      <c r="N31" s="3">
        <f>SUM(N18:N30)</f>
        <v>0</v>
      </c>
      <c r="O31" s="3">
        <f>SUM(O18:O30)</f>
        <v>0</v>
      </c>
      <c r="P31" s="3" t="s">
        <v>1</v>
      </c>
    </row>
    <row r="32" spans="9:16" x14ac:dyDescent="0.35">
      <c r="I32">
        <v>4</v>
      </c>
      <c r="J32">
        <v>2</v>
      </c>
    </row>
    <row r="33" spans="9:13" x14ac:dyDescent="0.35">
      <c r="I33">
        <v>2</v>
      </c>
      <c r="J33">
        <v>7</v>
      </c>
    </row>
    <row r="34" spans="9:13" x14ac:dyDescent="0.35">
      <c r="I34">
        <v>2</v>
      </c>
      <c r="J34">
        <v>8</v>
      </c>
    </row>
    <row r="35" spans="9:13" x14ac:dyDescent="0.35">
      <c r="J35">
        <v>8</v>
      </c>
    </row>
    <row r="36" spans="9:13" x14ac:dyDescent="0.35">
      <c r="I36">
        <v>4</v>
      </c>
      <c r="J36">
        <v>8</v>
      </c>
    </row>
    <row r="37" spans="9:13" x14ac:dyDescent="0.35">
      <c r="J37">
        <v>8</v>
      </c>
      <c r="L37">
        <v>1</v>
      </c>
    </row>
    <row r="38" spans="9:13" x14ac:dyDescent="0.35">
      <c r="I38">
        <v>5</v>
      </c>
      <c r="J38">
        <v>5</v>
      </c>
    </row>
    <row r="39" spans="9:13" x14ac:dyDescent="0.35">
      <c r="I39">
        <v>4</v>
      </c>
      <c r="J39">
        <v>10</v>
      </c>
    </row>
    <row r="40" spans="9:13" x14ac:dyDescent="0.35">
      <c r="I40">
        <v>3</v>
      </c>
      <c r="J40">
        <v>7</v>
      </c>
    </row>
    <row r="41" spans="9:13" x14ac:dyDescent="0.35">
      <c r="I41">
        <v>2</v>
      </c>
      <c r="J41">
        <v>6</v>
      </c>
    </row>
    <row r="42" spans="9:13" x14ac:dyDescent="0.35">
      <c r="I42">
        <v>3</v>
      </c>
      <c r="J42">
        <v>8</v>
      </c>
      <c r="M42">
        <v>1</v>
      </c>
    </row>
    <row r="43" spans="9:13" x14ac:dyDescent="0.35">
      <c r="I43">
        <v>1</v>
      </c>
      <c r="J43">
        <v>10</v>
      </c>
    </row>
    <row r="44" spans="9:13" x14ac:dyDescent="0.35">
      <c r="J44">
        <v>8</v>
      </c>
    </row>
    <row r="45" spans="9:13" x14ac:dyDescent="0.35">
      <c r="I45">
        <v>3</v>
      </c>
      <c r="J45">
        <v>3</v>
      </c>
      <c r="K45">
        <v>6</v>
      </c>
      <c r="L45">
        <v>2</v>
      </c>
    </row>
    <row r="46" spans="9:13" x14ac:dyDescent="0.35">
      <c r="J46">
        <v>4</v>
      </c>
    </row>
    <row r="47" spans="9:13" x14ac:dyDescent="0.35">
      <c r="I47">
        <v>2</v>
      </c>
      <c r="J47">
        <v>4</v>
      </c>
      <c r="K47">
        <v>5</v>
      </c>
      <c r="L47">
        <v>1</v>
      </c>
      <c r="M47">
        <v>1</v>
      </c>
    </row>
    <row r="48" spans="9:13" ht="15" thickBot="1" x14ac:dyDescent="0.4">
      <c r="I48">
        <v>5</v>
      </c>
      <c r="J48">
        <v>10</v>
      </c>
      <c r="K48">
        <v>10</v>
      </c>
    </row>
    <row r="49" spans="9:16" ht="15" thickTop="1" x14ac:dyDescent="0.35">
      <c r="I49" s="1">
        <f t="shared" ref="I49:N49" si="2">SUM(I32:I48)</f>
        <v>40</v>
      </c>
      <c r="J49" s="1">
        <f t="shared" si="2"/>
        <v>116</v>
      </c>
      <c r="K49" s="1">
        <f t="shared" si="2"/>
        <v>21</v>
      </c>
      <c r="L49" s="1">
        <f t="shared" si="2"/>
        <v>4</v>
      </c>
      <c r="M49" s="1">
        <f t="shared" si="2"/>
        <v>2</v>
      </c>
      <c r="N49" s="1">
        <f t="shared" si="2"/>
        <v>0</v>
      </c>
      <c r="O49" s="1">
        <f>SUM(O32:O48)</f>
        <v>0</v>
      </c>
      <c r="P49" s="1" t="s">
        <v>2</v>
      </c>
    </row>
    <row r="50" spans="9:16" x14ac:dyDescent="0.35">
      <c r="I50">
        <v>1</v>
      </c>
      <c r="J50">
        <v>10</v>
      </c>
    </row>
    <row r="51" spans="9:16" x14ac:dyDescent="0.35">
      <c r="I51">
        <v>2</v>
      </c>
      <c r="J51">
        <v>8</v>
      </c>
    </row>
    <row r="52" spans="9:16" x14ac:dyDescent="0.35">
      <c r="I52">
        <v>6</v>
      </c>
    </row>
    <row r="53" spans="9:16" x14ac:dyDescent="0.35">
      <c r="I53">
        <v>1</v>
      </c>
      <c r="J53">
        <v>8</v>
      </c>
      <c r="K53">
        <v>3</v>
      </c>
    </row>
    <row r="54" spans="9:16" x14ac:dyDescent="0.35">
      <c r="J54">
        <v>7</v>
      </c>
      <c r="K54">
        <v>3</v>
      </c>
    </row>
    <row r="55" spans="9:16" x14ac:dyDescent="0.35">
      <c r="O55">
        <v>2</v>
      </c>
    </row>
    <row r="56" spans="9:16" x14ac:dyDescent="0.35">
      <c r="I56">
        <v>3</v>
      </c>
      <c r="J56">
        <v>2</v>
      </c>
      <c r="L56">
        <v>2</v>
      </c>
    </row>
    <row r="57" spans="9:16" x14ac:dyDescent="0.35">
      <c r="I57">
        <v>2</v>
      </c>
      <c r="J57">
        <v>3</v>
      </c>
      <c r="L57">
        <v>3</v>
      </c>
    </row>
    <row r="58" spans="9:16" x14ac:dyDescent="0.35">
      <c r="I58">
        <v>1</v>
      </c>
      <c r="J58">
        <v>6</v>
      </c>
      <c r="K58">
        <v>10</v>
      </c>
      <c r="M58">
        <v>1</v>
      </c>
    </row>
    <row r="59" spans="9:16" x14ac:dyDescent="0.35">
      <c r="J59">
        <v>4</v>
      </c>
      <c r="L59">
        <v>3</v>
      </c>
    </row>
    <row r="60" spans="9:16" x14ac:dyDescent="0.35">
      <c r="I60">
        <v>3</v>
      </c>
      <c r="J60">
        <v>8</v>
      </c>
      <c r="K60">
        <v>3</v>
      </c>
      <c r="L60">
        <v>1</v>
      </c>
    </row>
    <row r="61" spans="9:16" x14ac:dyDescent="0.35">
      <c r="L61">
        <v>2</v>
      </c>
    </row>
    <row r="62" spans="9:16" x14ac:dyDescent="0.35">
      <c r="I62">
        <v>1</v>
      </c>
      <c r="J62">
        <v>10</v>
      </c>
      <c r="L62">
        <v>1</v>
      </c>
    </row>
    <row r="63" spans="9:16" x14ac:dyDescent="0.35">
      <c r="J63">
        <v>8</v>
      </c>
      <c r="K63">
        <v>5</v>
      </c>
      <c r="L63">
        <v>2</v>
      </c>
    </row>
    <row r="64" spans="9:16" x14ac:dyDescent="0.35">
      <c r="I64">
        <v>2</v>
      </c>
      <c r="J64">
        <v>6</v>
      </c>
      <c r="L64">
        <v>2</v>
      </c>
    </row>
    <row r="65" spans="9:16" x14ac:dyDescent="0.35">
      <c r="I65">
        <v>3</v>
      </c>
      <c r="J65">
        <v>4</v>
      </c>
      <c r="L65">
        <v>2</v>
      </c>
    </row>
    <row r="66" spans="9:16" x14ac:dyDescent="0.35">
      <c r="I66">
        <v>4</v>
      </c>
      <c r="J66">
        <v>10</v>
      </c>
      <c r="L66">
        <v>10</v>
      </c>
    </row>
    <row r="67" spans="9:16" ht="15" thickBot="1" x14ac:dyDescent="0.4">
      <c r="I67">
        <v>2</v>
      </c>
      <c r="J67">
        <v>8</v>
      </c>
    </row>
    <row r="68" spans="9:16" ht="15" thickTop="1" x14ac:dyDescent="0.35">
      <c r="I68" s="2">
        <f t="shared" ref="I68:N68" si="3">SUM(I50:I67)</f>
        <v>31</v>
      </c>
      <c r="J68" s="2">
        <f t="shared" si="3"/>
        <v>102</v>
      </c>
      <c r="K68" s="2">
        <f t="shared" si="3"/>
        <v>24</v>
      </c>
      <c r="L68" s="2">
        <f t="shared" si="3"/>
        <v>28</v>
      </c>
      <c r="M68" s="2">
        <f t="shared" si="3"/>
        <v>1</v>
      </c>
      <c r="N68" s="2">
        <f t="shared" si="3"/>
        <v>0</v>
      </c>
      <c r="O68" s="2">
        <f>SUM(O50:O67)</f>
        <v>2</v>
      </c>
      <c r="P68" s="2" t="s">
        <v>3</v>
      </c>
    </row>
    <row r="69" spans="9:16" x14ac:dyDescent="0.35">
      <c r="I69">
        <v>1</v>
      </c>
      <c r="J69">
        <v>7</v>
      </c>
      <c r="L69">
        <v>2</v>
      </c>
    </row>
    <row r="70" spans="9:16" x14ac:dyDescent="0.35">
      <c r="J70">
        <v>4</v>
      </c>
    </row>
    <row r="71" spans="9:16" x14ac:dyDescent="0.35">
      <c r="I71">
        <v>1</v>
      </c>
      <c r="J71">
        <v>6</v>
      </c>
      <c r="K71">
        <v>2</v>
      </c>
      <c r="L71">
        <v>4</v>
      </c>
    </row>
    <row r="72" spans="9:16" x14ac:dyDescent="0.35">
      <c r="I72">
        <v>3</v>
      </c>
      <c r="J72">
        <v>3</v>
      </c>
      <c r="L72">
        <v>2</v>
      </c>
    </row>
    <row r="73" spans="9:16" x14ac:dyDescent="0.35">
      <c r="I73">
        <v>3</v>
      </c>
      <c r="J73">
        <v>8</v>
      </c>
      <c r="L73">
        <v>1</v>
      </c>
    </row>
    <row r="74" spans="9:16" x14ac:dyDescent="0.35">
      <c r="I74">
        <v>3</v>
      </c>
      <c r="J74">
        <v>10</v>
      </c>
      <c r="L74">
        <v>4</v>
      </c>
      <c r="N74">
        <v>2</v>
      </c>
      <c r="O74">
        <v>5</v>
      </c>
    </row>
    <row r="75" spans="9:16" x14ac:dyDescent="0.35">
      <c r="J75">
        <v>4</v>
      </c>
      <c r="K75">
        <v>6</v>
      </c>
      <c r="L75">
        <v>2</v>
      </c>
      <c r="N75">
        <v>4</v>
      </c>
      <c r="O75">
        <v>5</v>
      </c>
    </row>
    <row r="76" spans="9:16" x14ac:dyDescent="0.35">
      <c r="I76">
        <v>3</v>
      </c>
      <c r="J76">
        <v>4</v>
      </c>
      <c r="K76">
        <v>5</v>
      </c>
      <c r="L76">
        <v>3</v>
      </c>
      <c r="N76">
        <v>4</v>
      </c>
      <c r="O76">
        <v>5</v>
      </c>
    </row>
    <row r="77" spans="9:16" x14ac:dyDescent="0.35">
      <c r="J77">
        <v>2</v>
      </c>
      <c r="L77">
        <v>2</v>
      </c>
      <c r="N77">
        <v>2</v>
      </c>
      <c r="O77">
        <v>5</v>
      </c>
    </row>
    <row r="78" spans="9:16" x14ac:dyDescent="0.35">
      <c r="N78">
        <v>2</v>
      </c>
      <c r="O78">
        <v>5</v>
      </c>
    </row>
    <row r="79" spans="9:16" x14ac:dyDescent="0.35">
      <c r="J79">
        <v>2</v>
      </c>
      <c r="N79">
        <v>3</v>
      </c>
      <c r="O79">
        <v>5</v>
      </c>
    </row>
    <row r="80" spans="9:16" x14ac:dyDescent="0.35">
      <c r="I80">
        <v>2</v>
      </c>
      <c r="J80">
        <v>6</v>
      </c>
      <c r="N80">
        <v>4</v>
      </c>
      <c r="O80">
        <v>5</v>
      </c>
    </row>
    <row r="81" spans="9:16" x14ac:dyDescent="0.35">
      <c r="N81">
        <v>4</v>
      </c>
      <c r="O81">
        <v>5</v>
      </c>
    </row>
    <row r="82" spans="9:16" x14ac:dyDescent="0.35">
      <c r="I82">
        <v>2</v>
      </c>
      <c r="J82">
        <v>6</v>
      </c>
      <c r="N82">
        <v>4</v>
      </c>
      <c r="O82">
        <v>5</v>
      </c>
    </row>
    <row r="83" spans="9:16" x14ac:dyDescent="0.35">
      <c r="N83">
        <v>4</v>
      </c>
      <c r="O83">
        <v>5</v>
      </c>
    </row>
    <row r="84" spans="9:16" x14ac:dyDescent="0.35">
      <c r="K84">
        <v>6</v>
      </c>
      <c r="N84">
        <v>4</v>
      </c>
      <c r="O84">
        <v>5</v>
      </c>
    </row>
    <row r="85" spans="9:16" x14ac:dyDescent="0.35">
      <c r="N85">
        <v>2</v>
      </c>
      <c r="O85">
        <v>5</v>
      </c>
    </row>
    <row r="86" spans="9:16" x14ac:dyDescent="0.35">
      <c r="N86">
        <v>3</v>
      </c>
      <c r="O86">
        <v>5</v>
      </c>
    </row>
    <row r="87" spans="9:16" x14ac:dyDescent="0.35">
      <c r="N87">
        <v>2</v>
      </c>
      <c r="O87">
        <v>5</v>
      </c>
    </row>
    <row r="88" spans="9:16" ht="15" thickBot="1" x14ac:dyDescent="0.4">
      <c r="K88">
        <v>20</v>
      </c>
      <c r="N88">
        <v>6</v>
      </c>
      <c r="O88">
        <v>8</v>
      </c>
    </row>
    <row r="89" spans="9:16" ht="15" thickTop="1" x14ac:dyDescent="0.35">
      <c r="I89" s="5">
        <f t="shared" ref="I89:O89" si="4">SUM(I69:I88)</f>
        <v>18</v>
      </c>
      <c r="J89" s="5">
        <f t="shared" si="4"/>
        <v>62</v>
      </c>
      <c r="K89" s="5">
        <f t="shared" si="4"/>
        <v>39</v>
      </c>
      <c r="L89" s="5">
        <f t="shared" si="4"/>
        <v>20</v>
      </c>
      <c r="M89" s="5">
        <f t="shared" si="4"/>
        <v>0</v>
      </c>
      <c r="N89" s="5">
        <f t="shared" si="4"/>
        <v>50</v>
      </c>
      <c r="O89" s="5">
        <f t="shared" si="4"/>
        <v>78</v>
      </c>
      <c r="P89" s="5" t="s">
        <v>19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BC5A-B610-434E-AEF0-FBA9B6DB6480}">
  <sheetPr codeName="Sheet3"/>
  <dimension ref="A1:P142"/>
  <sheetViews>
    <sheetView tabSelected="1" zoomScaleNormal="100" zoomScaleSheetLayoutView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5" sqref="H5"/>
    </sheetView>
  </sheetViews>
  <sheetFormatPr defaultRowHeight="14.5" x14ac:dyDescent="0.35"/>
  <cols>
    <col min="1" max="1" width="13" bestFit="1" customWidth="1"/>
    <col min="2" max="2" width="7.08984375" bestFit="1" customWidth="1"/>
    <col min="3" max="6" width="9.08984375" customWidth="1"/>
    <col min="7" max="7" width="22.54296875" customWidth="1"/>
    <col min="8" max="8" width="3.6328125" customWidth="1"/>
    <col min="9" max="15" width="9.36328125" customWidth="1"/>
    <col min="16" max="16" width="7.81640625" bestFit="1" customWidth="1"/>
  </cols>
  <sheetData>
    <row r="1" spans="1:15" x14ac:dyDescent="0.35">
      <c r="B1" t="s">
        <v>23</v>
      </c>
      <c r="C1" t="s">
        <v>24</v>
      </c>
      <c r="D1" t="s">
        <v>25</v>
      </c>
      <c r="E1" t="s">
        <v>26</v>
      </c>
    </row>
    <row r="2" spans="1:15" ht="25" customHeight="1" x14ac:dyDescent="0.35">
      <c r="A2" t="s">
        <v>5</v>
      </c>
      <c r="B2" t="s">
        <v>0</v>
      </c>
      <c r="C2" t="s">
        <v>1</v>
      </c>
      <c r="D2" t="s">
        <v>2</v>
      </c>
      <c r="E2" t="s">
        <v>3</v>
      </c>
      <c r="I2" s="7" t="s">
        <v>4</v>
      </c>
      <c r="J2" s="7" t="s">
        <v>6</v>
      </c>
      <c r="K2" s="8" t="s">
        <v>7</v>
      </c>
      <c r="L2" s="7" t="s">
        <v>9</v>
      </c>
      <c r="M2" s="7" t="s">
        <v>8</v>
      </c>
      <c r="N2" s="7" t="s">
        <v>22</v>
      </c>
      <c r="O2" s="7" t="s">
        <v>21</v>
      </c>
    </row>
    <row r="3" spans="1:15" x14ac:dyDescent="0.35">
      <c r="A3" t="s">
        <v>4</v>
      </c>
      <c r="B3">
        <f>I48</f>
        <v>31</v>
      </c>
      <c r="C3">
        <f>I75</f>
        <v>32</v>
      </c>
      <c r="D3">
        <f>I100</f>
        <v>37</v>
      </c>
      <c r="E3">
        <f>I121</f>
        <v>16</v>
      </c>
      <c r="L3">
        <v>1</v>
      </c>
    </row>
    <row r="4" spans="1:15" x14ac:dyDescent="0.35">
      <c r="A4" t="s">
        <v>6</v>
      </c>
      <c r="B4">
        <f>J48</f>
        <v>105</v>
      </c>
      <c r="C4">
        <f>J75</f>
        <v>87</v>
      </c>
      <c r="D4">
        <f>J100</f>
        <v>88</v>
      </c>
      <c r="E4">
        <f>J121</f>
        <v>61</v>
      </c>
      <c r="L4">
        <v>1</v>
      </c>
    </row>
    <row r="5" spans="1:15" x14ac:dyDescent="0.35">
      <c r="A5" t="s">
        <v>7</v>
      </c>
      <c r="B5">
        <f>K48</f>
        <v>42</v>
      </c>
      <c r="C5">
        <f>K75</f>
        <v>22</v>
      </c>
      <c r="D5">
        <f>K100</f>
        <v>36</v>
      </c>
      <c r="E5">
        <f>K121</f>
        <v>11</v>
      </c>
      <c r="L5">
        <v>1</v>
      </c>
    </row>
    <row r="6" spans="1:15" x14ac:dyDescent="0.35">
      <c r="A6" t="s">
        <v>9</v>
      </c>
      <c r="B6">
        <f>L48</f>
        <v>51</v>
      </c>
      <c r="C6">
        <f>L75</f>
        <v>30</v>
      </c>
      <c r="D6">
        <f>L100</f>
        <v>21</v>
      </c>
      <c r="E6">
        <f>L121</f>
        <v>14</v>
      </c>
      <c r="L6">
        <v>1</v>
      </c>
    </row>
    <row r="7" spans="1:15" x14ac:dyDescent="0.35">
      <c r="A7" t="s">
        <v>8</v>
      </c>
      <c r="B7">
        <f>M48</f>
        <v>1</v>
      </c>
      <c r="C7">
        <f>M75</f>
        <v>0</v>
      </c>
      <c r="D7">
        <f>M100</f>
        <v>0</v>
      </c>
      <c r="E7">
        <f>M121</f>
        <v>0</v>
      </c>
      <c r="L7">
        <v>1</v>
      </c>
    </row>
    <row r="8" spans="1:15" x14ac:dyDescent="0.35">
      <c r="A8" t="s">
        <v>22</v>
      </c>
      <c r="B8">
        <f>N48</f>
        <v>63</v>
      </c>
      <c r="C8">
        <f>N75</f>
        <v>134</v>
      </c>
      <c r="D8">
        <f>N100</f>
        <v>34</v>
      </c>
      <c r="E8">
        <f>N121</f>
        <v>22</v>
      </c>
      <c r="L8">
        <v>1</v>
      </c>
    </row>
    <row r="9" spans="1:15" x14ac:dyDescent="0.35">
      <c r="A9" t="s">
        <v>21</v>
      </c>
      <c r="B9">
        <f>O48</f>
        <v>70</v>
      </c>
      <c r="C9">
        <f>M75</f>
        <v>0</v>
      </c>
      <c r="D9">
        <f>O100</f>
        <v>78</v>
      </c>
      <c r="E9">
        <f>O121</f>
        <v>59</v>
      </c>
      <c r="L9">
        <v>1</v>
      </c>
    </row>
    <row r="10" spans="1:15" x14ac:dyDescent="0.35">
      <c r="L10">
        <v>1</v>
      </c>
    </row>
    <row r="11" spans="1:15" x14ac:dyDescent="0.35">
      <c r="L11">
        <v>1</v>
      </c>
    </row>
    <row r="12" spans="1:15" x14ac:dyDescent="0.35">
      <c r="L12">
        <v>1</v>
      </c>
    </row>
    <row r="13" spans="1:15" x14ac:dyDescent="0.35">
      <c r="L13">
        <v>1</v>
      </c>
    </row>
    <row r="14" spans="1:15" x14ac:dyDescent="0.35">
      <c r="L14">
        <v>1</v>
      </c>
    </row>
    <row r="15" spans="1:15" x14ac:dyDescent="0.35">
      <c r="L15">
        <v>1</v>
      </c>
    </row>
    <row r="16" spans="1:15" x14ac:dyDescent="0.35">
      <c r="L16">
        <v>1</v>
      </c>
    </row>
    <row r="17" spans="9:15" x14ac:dyDescent="0.35">
      <c r="L17">
        <v>1</v>
      </c>
    </row>
    <row r="18" spans="9:15" x14ac:dyDescent="0.35">
      <c r="I18">
        <v>5</v>
      </c>
      <c r="J18">
        <v>8</v>
      </c>
      <c r="N18">
        <v>2</v>
      </c>
      <c r="O18">
        <v>2</v>
      </c>
    </row>
    <row r="19" spans="9:15" x14ac:dyDescent="0.35">
      <c r="I19">
        <v>2</v>
      </c>
      <c r="J19">
        <v>8</v>
      </c>
      <c r="K19">
        <v>3</v>
      </c>
      <c r="N19">
        <v>2</v>
      </c>
      <c r="O19">
        <v>2</v>
      </c>
    </row>
    <row r="20" spans="9:15" x14ac:dyDescent="0.35">
      <c r="L20">
        <v>1</v>
      </c>
      <c r="N20">
        <v>2</v>
      </c>
      <c r="O20">
        <v>5</v>
      </c>
    </row>
    <row r="21" spans="9:15" x14ac:dyDescent="0.35">
      <c r="I21">
        <v>2</v>
      </c>
      <c r="N21">
        <v>2</v>
      </c>
      <c r="O21">
        <v>2</v>
      </c>
    </row>
    <row r="22" spans="9:15" x14ac:dyDescent="0.35">
      <c r="J22">
        <v>5</v>
      </c>
      <c r="K22">
        <v>10</v>
      </c>
      <c r="L22">
        <v>1</v>
      </c>
      <c r="N22">
        <v>2</v>
      </c>
      <c r="O22">
        <v>3</v>
      </c>
    </row>
    <row r="23" spans="9:15" x14ac:dyDescent="0.35">
      <c r="L23">
        <v>4</v>
      </c>
      <c r="N23">
        <v>2</v>
      </c>
      <c r="O23">
        <v>4</v>
      </c>
    </row>
    <row r="24" spans="9:15" x14ac:dyDescent="0.35">
      <c r="L24">
        <v>2</v>
      </c>
      <c r="O24">
        <v>1</v>
      </c>
    </row>
    <row r="25" spans="9:15" x14ac:dyDescent="0.35">
      <c r="J25">
        <v>6</v>
      </c>
      <c r="N25">
        <v>2</v>
      </c>
      <c r="O25">
        <v>3</v>
      </c>
    </row>
    <row r="26" spans="9:15" x14ac:dyDescent="0.35">
      <c r="J26">
        <v>4</v>
      </c>
      <c r="K26">
        <v>4</v>
      </c>
      <c r="L26">
        <v>1</v>
      </c>
      <c r="N26">
        <v>2</v>
      </c>
      <c r="O26">
        <v>5</v>
      </c>
    </row>
    <row r="27" spans="9:15" x14ac:dyDescent="0.35">
      <c r="I27">
        <v>3</v>
      </c>
      <c r="J27">
        <v>7</v>
      </c>
    </row>
    <row r="28" spans="9:15" x14ac:dyDescent="0.35">
      <c r="I28">
        <v>2</v>
      </c>
      <c r="J28">
        <v>8</v>
      </c>
      <c r="N28">
        <v>2</v>
      </c>
    </row>
    <row r="29" spans="9:15" x14ac:dyDescent="0.35">
      <c r="I29">
        <v>2</v>
      </c>
      <c r="J29">
        <v>5</v>
      </c>
      <c r="K29">
        <v>10</v>
      </c>
      <c r="L29">
        <v>1</v>
      </c>
      <c r="N29">
        <v>1</v>
      </c>
      <c r="O29">
        <v>3</v>
      </c>
    </row>
    <row r="30" spans="9:15" x14ac:dyDescent="0.35">
      <c r="J30">
        <v>6</v>
      </c>
      <c r="L30">
        <v>1</v>
      </c>
      <c r="N30">
        <v>2</v>
      </c>
    </row>
    <row r="31" spans="9:15" x14ac:dyDescent="0.35">
      <c r="I31">
        <v>3</v>
      </c>
      <c r="J31">
        <v>5</v>
      </c>
      <c r="L31">
        <v>3</v>
      </c>
      <c r="O31">
        <v>4</v>
      </c>
    </row>
    <row r="32" spans="9:15" x14ac:dyDescent="0.35">
      <c r="J32">
        <v>5</v>
      </c>
      <c r="L32">
        <v>3</v>
      </c>
      <c r="N32">
        <v>6</v>
      </c>
    </row>
    <row r="33" spans="9:16" x14ac:dyDescent="0.35">
      <c r="N33">
        <v>1</v>
      </c>
    </row>
    <row r="34" spans="9:16" x14ac:dyDescent="0.35">
      <c r="I34">
        <v>3</v>
      </c>
      <c r="J34">
        <v>3</v>
      </c>
      <c r="K34">
        <v>10</v>
      </c>
      <c r="N34">
        <v>1</v>
      </c>
      <c r="O34">
        <v>2</v>
      </c>
    </row>
    <row r="35" spans="9:16" x14ac:dyDescent="0.35">
      <c r="I35">
        <v>2</v>
      </c>
      <c r="J35">
        <v>6</v>
      </c>
      <c r="N35">
        <v>2</v>
      </c>
      <c r="O35">
        <v>2</v>
      </c>
    </row>
    <row r="36" spans="9:16" x14ac:dyDescent="0.35">
      <c r="N36">
        <v>1</v>
      </c>
    </row>
    <row r="37" spans="9:16" x14ac:dyDescent="0.35">
      <c r="I37">
        <v>2</v>
      </c>
      <c r="J37">
        <v>6</v>
      </c>
      <c r="K37">
        <v>5</v>
      </c>
      <c r="L37">
        <v>3</v>
      </c>
      <c r="N37">
        <v>2</v>
      </c>
      <c r="O37">
        <v>2</v>
      </c>
    </row>
    <row r="38" spans="9:16" x14ac:dyDescent="0.35">
      <c r="J38">
        <v>2</v>
      </c>
      <c r="L38">
        <v>2</v>
      </c>
      <c r="N38">
        <v>2</v>
      </c>
      <c r="O38">
        <v>2</v>
      </c>
    </row>
    <row r="39" spans="9:16" x14ac:dyDescent="0.35">
      <c r="L39">
        <v>5</v>
      </c>
      <c r="N39">
        <v>4</v>
      </c>
      <c r="O39">
        <v>10</v>
      </c>
    </row>
    <row r="40" spans="9:16" x14ac:dyDescent="0.35">
      <c r="N40">
        <v>1</v>
      </c>
    </row>
    <row r="41" spans="9:16" x14ac:dyDescent="0.35">
      <c r="I41">
        <v>1</v>
      </c>
      <c r="J41">
        <v>3</v>
      </c>
      <c r="L41">
        <v>1</v>
      </c>
      <c r="N41">
        <v>1</v>
      </c>
    </row>
    <row r="42" spans="9:16" x14ac:dyDescent="0.35">
      <c r="I42">
        <v>2</v>
      </c>
      <c r="J42">
        <v>4</v>
      </c>
      <c r="L42">
        <v>2</v>
      </c>
      <c r="N42">
        <v>3</v>
      </c>
      <c r="O42">
        <v>3</v>
      </c>
    </row>
    <row r="43" spans="9:16" x14ac:dyDescent="0.35">
      <c r="L43">
        <v>2</v>
      </c>
      <c r="N43">
        <v>3</v>
      </c>
      <c r="O43">
        <v>3</v>
      </c>
    </row>
    <row r="44" spans="9:16" x14ac:dyDescent="0.35">
      <c r="J44">
        <v>8</v>
      </c>
      <c r="O44">
        <v>2</v>
      </c>
    </row>
    <row r="45" spans="9:16" x14ac:dyDescent="0.35">
      <c r="J45">
        <v>6</v>
      </c>
      <c r="N45">
        <v>6</v>
      </c>
      <c r="O45">
        <v>4</v>
      </c>
    </row>
    <row r="46" spans="9:16" x14ac:dyDescent="0.35">
      <c r="I46">
        <v>1</v>
      </c>
      <c r="L46">
        <v>2</v>
      </c>
      <c r="M46">
        <v>1</v>
      </c>
      <c r="N46">
        <v>3</v>
      </c>
    </row>
    <row r="47" spans="9:16" ht="15" thickBot="1" x14ac:dyDescent="0.4">
      <c r="I47">
        <v>1</v>
      </c>
      <c r="L47">
        <v>2</v>
      </c>
      <c r="N47">
        <v>6</v>
      </c>
      <c r="O47">
        <v>6</v>
      </c>
    </row>
    <row r="48" spans="9:16" ht="15" thickTop="1" x14ac:dyDescent="0.35">
      <c r="I48" s="4">
        <f t="shared" ref="I48:O48" si="0">SUM(I3:I47)</f>
        <v>31</v>
      </c>
      <c r="J48" s="4">
        <f t="shared" si="0"/>
        <v>105</v>
      </c>
      <c r="K48" s="4">
        <f t="shared" si="0"/>
        <v>42</v>
      </c>
      <c r="L48" s="4">
        <f t="shared" si="0"/>
        <v>51</v>
      </c>
      <c r="M48" s="4">
        <f t="shared" si="0"/>
        <v>1</v>
      </c>
      <c r="N48" s="4">
        <f t="shared" si="0"/>
        <v>63</v>
      </c>
      <c r="O48" s="4">
        <f t="shared" si="0"/>
        <v>70</v>
      </c>
      <c r="P48" s="4" t="s">
        <v>0</v>
      </c>
    </row>
    <row r="49" spans="9:15" x14ac:dyDescent="0.35">
      <c r="I49">
        <v>2</v>
      </c>
      <c r="J49">
        <v>6</v>
      </c>
      <c r="L49">
        <v>2</v>
      </c>
      <c r="N49">
        <v>10</v>
      </c>
      <c r="O49">
        <v>3</v>
      </c>
    </row>
    <row r="50" spans="9:15" x14ac:dyDescent="0.35">
      <c r="L50">
        <v>2</v>
      </c>
      <c r="N50">
        <v>3</v>
      </c>
    </row>
    <row r="51" spans="9:15" x14ac:dyDescent="0.35">
      <c r="I51">
        <v>1</v>
      </c>
      <c r="J51">
        <v>3</v>
      </c>
      <c r="K51">
        <v>5</v>
      </c>
      <c r="L51">
        <v>2</v>
      </c>
      <c r="N51">
        <v>6</v>
      </c>
    </row>
    <row r="52" spans="9:15" x14ac:dyDescent="0.35">
      <c r="I52">
        <v>1</v>
      </c>
      <c r="K52">
        <v>5</v>
      </c>
      <c r="L52">
        <v>2</v>
      </c>
      <c r="N52">
        <v>2</v>
      </c>
    </row>
    <row r="53" spans="9:15" x14ac:dyDescent="0.35">
      <c r="K53">
        <v>4</v>
      </c>
      <c r="L53">
        <v>1</v>
      </c>
      <c r="N53">
        <v>9</v>
      </c>
      <c r="O53">
        <v>3</v>
      </c>
    </row>
    <row r="54" spans="9:15" x14ac:dyDescent="0.35">
      <c r="J54">
        <v>6</v>
      </c>
      <c r="L54">
        <v>3</v>
      </c>
      <c r="N54">
        <v>5</v>
      </c>
      <c r="O54">
        <v>3</v>
      </c>
    </row>
    <row r="55" spans="9:15" x14ac:dyDescent="0.35">
      <c r="J55">
        <v>6</v>
      </c>
      <c r="N55">
        <v>10</v>
      </c>
      <c r="O55">
        <v>3</v>
      </c>
    </row>
    <row r="56" spans="9:15" x14ac:dyDescent="0.35">
      <c r="J56">
        <v>6</v>
      </c>
      <c r="L56">
        <v>2</v>
      </c>
      <c r="N56">
        <v>4</v>
      </c>
      <c r="O56">
        <v>8</v>
      </c>
    </row>
    <row r="57" spans="9:15" x14ac:dyDescent="0.35">
      <c r="I57">
        <v>4</v>
      </c>
      <c r="J57">
        <v>2</v>
      </c>
      <c r="N57">
        <v>2</v>
      </c>
      <c r="O57">
        <v>6</v>
      </c>
    </row>
    <row r="58" spans="9:15" x14ac:dyDescent="0.35">
      <c r="I58">
        <v>2</v>
      </c>
      <c r="J58">
        <v>4</v>
      </c>
      <c r="N58">
        <v>10</v>
      </c>
      <c r="O58">
        <v>4</v>
      </c>
    </row>
    <row r="59" spans="9:15" x14ac:dyDescent="0.35">
      <c r="N59">
        <v>8</v>
      </c>
    </row>
    <row r="60" spans="9:15" x14ac:dyDescent="0.35">
      <c r="N60">
        <v>8</v>
      </c>
    </row>
    <row r="61" spans="9:15" x14ac:dyDescent="0.35">
      <c r="J61">
        <v>2</v>
      </c>
      <c r="L61">
        <v>1</v>
      </c>
      <c r="N61">
        <v>7</v>
      </c>
      <c r="O61">
        <v>4</v>
      </c>
    </row>
    <row r="62" spans="9:15" x14ac:dyDescent="0.35">
      <c r="J62">
        <v>2</v>
      </c>
      <c r="L62">
        <v>1</v>
      </c>
      <c r="N62">
        <v>8</v>
      </c>
    </row>
    <row r="63" spans="9:15" x14ac:dyDescent="0.35">
      <c r="I63">
        <v>2</v>
      </c>
      <c r="J63">
        <v>4</v>
      </c>
      <c r="L63">
        <v>2</v>
      </c>
      <c r="N63">
        <v>10</v>
      </c>
      <c r="O63">
        <v>5</v>
      </c>
    </row>
    <row r="64" spans="9:15" x14ac:dyDescent="0.35">
      <c r="I64">
        <v>2</v>
      </c>
      <c r="J64">
        <v>5</v>
      </c>
      <c r="L64">
        <v>2</v>
      </c>
      <c r="N64">
        <v>8</v>
      </c>
      <c r="O64">
        <v>5</v>
      </c>
    </row>
    <row r="65" spans="9:16" x14ac:dyDescent="0.35">
      <c r="J65">
        <v>4</v>
      </c>
      <c r="N65">
        <v>2</v>
      </c>
    </row>
    <row r="66" spans="9:16" x14ac:dyDescent="0.35">
      <c r="I66">
        <v>2</v>
      </c>
      <c r="L66">
        <v>2</v>
      </c>
      <c r="N66">
        <v>10</v>
      </c>
    </row>
    <row r="67" spans="9:16" x14ac:dyDescent="0.35">
      <c r="I67">
        <v>4</v>
      </c>
      <c r="J67">
        <v>6</v>
      </c>
      <c r="L67">
        <v>2</v>
      </c>
      <c r="N67">
        <v>6</v>
      </c>
      <c r="O67">
        <v>8</v>
      </c>
    </row>
    <row r="68" spans="9:16" x14ac:dyDescent="0.35">
      <c r="I68">
        <v>2</v>
      </c>
      <c r="J68">
        <v>2</v>
      </c>
      <c r="L68">
        <v>2</v>
      </c>
      <c r="O68">
        <v>1</v>
      </c>
    </row>
    <row r="69" spans="9:16" x14ac:dyDescent="0.35">
      <c r="I69">
        <v>1</v>
      </c>
      <c r="J69">
        <v>6</v>
      </c>
    </row>
    <row r="70" spans="9:16" x14ac:dyDescent="0.35">
      <c r="I70">
        <v>2</v>
      </c>
      <c r="J70">
        <v>4</v>
      </c>
      <c r="O70">
        <v>4</v>
      </c>
    </row>
    <row r="71" spans="9:16" x14ac:dyDescent="0.35">
      <c r="I71">
        <v>3</v>
      </c>
      <c r="N71">
        <v>3</v>
      </c>
      <c r="O71">
        <v>3</v>
      </c>
    </row>
    <row r="72" spans="9:16" x14ac:dyDescent="0.35">
      <c r="L72">
        <v>2</v>
      </c>
      <c r="N72">
        <v>3</v>
      </c>
      <c r="O72">
        <v>6</v>
      </c>
    </row>
    <row r="73" spans="9:16" x14ac:dyDescent="0.35">
      <c r="I73">
        <v>3</v>
      </c>
      <c r="J73">
        <v>8</v>
      </c>
      <c r="L73">
        <v>2</v>
      </c>
    </row>
    <row r="74" spans="9:16" ht="15" thickBot="1" x14ac:dyDescent="0.4">
      <c r="I74">
        <v>1</v>
      </c>
      <c r="J74">
        <v>11</v>
      </c>
      <c r="K74">
        <v>8</v>
      </c>
      <c r="O74">
        <v>3</v>
      </c>
    </row>
    <row r="75" spans="9:16" ht="15" thickTop="1" x14ac:dyDescent="0.35">
      <c r="I75" s="3">
        <f t="shared" ref="I75:O75" si="1">SUM(I49:I74)</f>
        <v>32</v>
      </c>
      <c r="J75" s="3">
        <f t="shared" si="1"/>
        <v>87</v>
      </c>
      <c r="K75" s="3">
        <f t="shared" si="1"/>
        <v>22</v>
      </c>
      <c r="L75" s="3">
        <f t="shared" si="1"/>
        <v>30</v>
      </c>
      <c r="M75" s="3">
        <f t="shared" si="1"/>
        <v>0</v>
      </c>
      <c r="N75" s="3">
        <f t="shared" si="1"/>
        <v>134</v>
      </c>
      <c r="O75" s="3">
        <f t="shared" si="1"/>
        <v>69</v>
      </c>
      <c r="P75" s="3" t="s">
        <v>1</v>
      </c>
    </row>
    <row r="76" spans="9:16" x14ac:dyDescent="0.35">
      <c r="I76">
        <v>2</v>
      </c>
      <c r="K76">
        <v>5</v>
      </c>
      <c r="O76">
        <v>4</v>
      </c>
    </row>
    <row r="77" spans="9:16" x14ac:dyDescent="0.35">
      <c r="J77">
        <v>2</v>
      </c>
      <c r="O77">
        <v>2</v>
      </c>
    </row>
    <row r="78" spans="9:16" x14ac:dyDescent="0.35">
      <c r="J78">
        <v>6</v>
      </c>
      <c r="L78">
        <v>2</v>
      </c>
      <c r="O78">
        <v>4</v>
      </c>
    </row>
    <row r="79" spans="9:16" x14ac:dyDescent="0.35">
      <c r="I79">
        <v>2</v>
      </c>
      <c r="O79">
        <v>4</v>
      </c>
    </row>
    <row r="80" spans="9:16" x14ac:dyDescent="0.35">
      <c r="I80">
        <v>2</v>
      </c>
      <c r="J80">
        <v>4</v>
      </c>
      <c r="K80">
        <v>6</v>
      </c>
    </row>
    <row r="81" spans="9:15" x14ac:dyDescent="0.35">
      <c r="I81">
        <v>2</v>
      </c>
      <c r="J81">
        <v>8</v>
      </c>
      <c r="L81">
        <v>3</v>
      </c>
      <c r="N81">
        <v>6</v>
      </c>
      <c r="O81">
        <v>8</v>
      </c>
    </row>
    <row r="82" spans="9:15" x14ac:dyDescent="0.35">
      <c r="I82">
        <v>1</v>
      </c>
      <c r="J82">
        <v>2</v>
      </c>
      <c r="O82">
        <v>3</v>
      </c>
    </row>
    <row r="83" spans="9:15" x14ac:dyDescent="0.35">
      <c r="J83">
        <v>4</v>
      </c>
    </row>
    <row r="84" spans="9:15" x14ac:dyDescent="0.35">
      <c r="J84">
        <v>7</v>
      </c>
    </row>
    <row r="85" spans="9:15" x14ac:dyDescent="0.35">
      <c r="I85">
        <v>5</v>
      </c>
      <c r="J85">
        <v>5</v>
      </c>
      <c r="L85">
        <v>1</v>
      </c>
      <c r="O85">
        <v>2</v>
      </c>
    </row>
    <row r="86" spans="9:15" x14ac:dyDescent="0.35">
      <c r="I86">
        <v>2</v>
      </c>
      <c r="J86">
        <v>5</v>
      </c>
      <c r="K86">
        <v>5</v>
      </c>
    </row>
    <row r="87" spans="9:15" x14ac:dyDescent="0.35">
      <c r="I87">
        <v>2</v>
      </c>
      <c r="J87">
        <v>4</v>
      </c>
      <c r="O87">
        <v>1</v>
      </c>
    </row>
    <row r="88" spans="9:15" x14ac:dyDescent="0.35">
      <c r="L88">
        <v>5</v>
      </c>
      <c r="N88">
        <v>6</v>
      </c>
      <c r="O88">
        <v>6</v>
      </c>
    </row>
    <row r="89" spans="9:15" x14ac:dyDescent="0.35">
      <c r="I89">
        <v>1</v>
      </c>
      <c r="J89">
        <v>4</v>
      </c>
    </row>
    <row r="90" spans="9:15" x14ac:dyDescent="0.35">
      <c r="I90">
        <v>1</v>
      </c>
      <c r="J90">
        <v>6</v>
      </c>
      <c r="N90">
        <v>2</v>
      </c>
      <c r="O90">
        <v>6</v>
      </c>
    </row>
    <row r="91" spans="9:15" x14ac:dyDescent="0.35">
      <c r="I91">
        <v>2</v>
      </c>
      <c r="J91">
        <v>6</v>
      </c>
      <c r="L91">
        <v>1</v>
      </c>
      <c r="O91">
        <v>1</v>
      </c>
    </row>
    <row r="92" spans="9:15" x14ac:dyDescent="0.35">
      <c r="J92">
        <v>2</v>
      </c>
      <c r="L92">
        <v>2</v>
      </c>
      <c r="O92">
        <v>4</v>
      </c>
    </row>
    <row r="93" spans="9:15" x14ac:dyDescent="0.35">
      <c r="I93">
        <v>2</v>
      </c>
      <c r="J93">
        <v>8</v>
      </c>
      <c r="L93">
        <v>2</v>
      </c>
      <c r="N93">
        <v>2</v>
      </c>
      <c r="O93">
        <v>4</v>
      </c>
    </row>
    <row r="94" spans="9:15" x14ac:dyDescent="0.35">
      <c r="I94">
        <v>1</v>
      </c>
      <c r="J94">
        <v>6</v>
      </c>
      <c r="O94">
        <v>3</v>
      </c>
    </row>
    <row r="95" spans="9:15" x14ac:dyDescent="0.35">
      <c r="O95">
        <v>4</v>
      </c>
    </row>
    <row r="96" spans="9:15" x14ac:dyDescent="0.35">
      <c r="I96">
        <v>3</v>
      </c>
      <c r="J96">
        <v>3</v>
      </c>
      <c r="N96">
        <v>3</v>
      </c>
      <c r="O96">
        <v>3</v>
      </c>
    </row>
    <row r="97" spans="9:16" x14ac:dyDescent="0.35">
      <c r="I97">
        <v>1</v>
      </c>
      <c r="N97">
        <v>2</v>
      </c>
      <c r="O97">
        <v>6</v>
      </c>
    </row>
    <row r="98" spans="9:16" x14ac:dyDescent="0.35">
      <c r="I98">
        <v>4</v>
      </c>
      <c r="N98">
        <v>3</v>
      </c>
      <c r="O98">
        <v>3</v>
      </c>
    </row>
    <row r="99" spans="9:16" ht="15" thickBot="1" x14ac:dyDescent="0.4">
      <c r="I99">
        <v>4</v>
      </c>
      <c r="J99">
        <v>6</v>
      </c>
      <c r="K99">
        <v>20</v>
      </c>
      <c r="L99">
        <v>5</v>
      </c>
      <c r="N99">
        <v>10</v>
      </c>
      <c r="O99">
        <v>10</v>
      </c>
    </row>
    <row r="100" spans="9:16" ht="15" thickTop="1" x14ac:dyDescent="0.35">
      <c r="I100" s="1">
        <f t="shared" ref="I100:O100" si="2">SUM(I76:I99)</f>
        <v>37</v>
      </c>
      <c r="J100" s="1">
        <f t="shared" si="2"/>
        <v>88</v>
      </c>
      <c r="K100" s="1">
        <f t="shared" si="2"/>
        <v>36</v>
      </c>
      <c r="L100" s="1">
        <f t="shared" si="2"/>
        <v>21</v>
      </c>
      <c r="M100" s="1">
        <f t="shared" si="2"/>
        <v>0</v>
      </c>
      <c r="N100" s="1">
        <f t="shared" si="2"/>
        <v>34</v>
      </c>
      <c r="O100" s="1">
        <f t="shared" si="2"/>
        <v>78</v>
      </c>
      <c r="P100" s="1" t="s">
        <v>2</v>
      </c>
    </row>
    <row r="101" spans="9:16" x14ac:dyDescent="0.35">
      <c r="I101">
        <v>2</v>
      </c>
      <c r="J101">
        <v>4</v>
      </c>
      <c r="O101">
        <v>3</v>
      </c>
    </row>
    <row r="102" spans="9:16" x14ac:dyDescent="0.35">
      <c r="I102">
        <v>2</v>
      </c>
      <c r="J102">
        <v>4</v>
      </c>
      <c r="K102">
        <v>5</v>
      </c>
    </row>
    <row r="103" spans="9:16" x14ac:dyDescent="0.35">
      <c r="J103">
        <v>6</v>
      </c>
      <c r="L103">
        <v>5</v>
      </c>
      <c r="O103">
        <v>10</v>
      </c>
    </row>
    <row r="104" spans="9:16" x14ac:dyDescent="0.35">
      <c r="I104">
        <v>1</v>
      </c>
      <c r="N104">
        <v>3</v>
      </c>
      <c r="O104">
        <v>3</v>
      </c>
    </row>
    <row r="105" spans="9:16" x14ac:dyDescent="0.35">
      <c r="J105">
        <v>3</v>
      </c>
      <c r="N105">
        <v>5</v>
      </c>
      <c r="O105">
        <v>6</v>
      </c>
    </row>
    <row r="106" spans="9:16" x14ac:dyDescent="0.35">
      <c r="I106">
        <v>2</v>
      </c>
      <c r="J106">
        <v>8</v>
      </c>
      <c r="L106">
        <v>1</v>
      </c>
      <c r="N106">
        <v>3</v>
      </c>
      <c r="O106">
        <v>1</v>
      </c>
    </row>
    <row r="107" spans="9:16" x14ac:dyDescent="0.35">
      <c r="I107">
        <v>3</v>
      </c>
      <c r="J107">
        <v>3</v>
      </c>
      <c r="O107">
        <v>1</v>
      </c>
    </row>
    <row r="108" spans="9:16" x14ac:dyDescent="0.35">
      <c r="J108">
        <v>5</v>
      </c>
      <c r="N108">
        <v>3</v>
      </c>
      <c r="O108">
        <v>1</v>
      </c>
    </row>
    <row r="109" spans="9:16" x14ac:dyDescent="0.35">
      <c r="J109">
        <v>6</v>
      </c>
      <c r="L109">
        <v>2</v>
      </c>
      <c r="O109">
        <v>1</v>
      </c>
    </row>
    <row r="110" spans="9:16" x14ac:dyDescent="0.35">
      <c r="O110">
        <v>4</v>
      </c>
    </row>
    <row r="111" spans="9:16" x14ac:dyDescent="0.35">
      <c r="O111">
        <v>2</v>
      </c>
    </row>
    <row r="112" spans="9:16" x14ac:dyDescent="0.35">
      <c r="O112">
        <v>5</v>
      </c>
    </row>
    <row r="113" spans="9:16" x14ac:dyDescent="0.35">
      <c r="I113">
        <v>1</v>
      </c>
      <c r="J113">
        <v>6</v>
      </c>
      <c r="L113">
        <v>2</v>
      </c>
      <c r="O113">
        <v>1</v>
      </c>
    </row>
    <row r="114" spans="9:16" x14ac:dyDescent="0.35">
      <c r="J114">
        <v>6</v>
      </c>
      <c r="O114">
        <v>10</v>
      </c>
    </row>
    <row r="115" spans="9:16" x14ac:dyDescent="0.35">
      <c r="J115">
        <v>2</v>
      </c>
      <c r="O115">
        <v>4</v>
      </c>
    </row>
    <row r="116" spans="9:16" x14ac:dyDescent="0.35">
      <c r="I116">
        <v>2</v>
      </c>
      <c r="L116">
        <v>1</v>
      </c>
      <c r="N116">
        <v>5</v>
      </c>
    </row>
    <row r="117" spans="9:16" x14ac:dyDescent="0.35">
      <c r="I117">
        <v>3</v>
      </c>
      <c r="J117">
        <v>8</v>
      </c>
      <c r="K117">
        <v>4</v>
      </c>
      <c r="L117">
        <v>3</v>
      </c>
      <c r="N117">
        <v>1</v>
      </c>
      <c r="O117">
        <v>2</v>
      </c>
    </row>
    <row r="118" spans="9:16" x14ac:dyDescent="0.35">
      <c r="K118">
        <v>2</v>
      </c>
      <c r="N118">
        <v>2</v>
      </c>
      <c r="O118">
        <v>5</v>
      </c>
    </row>
    <row r="120" spans="9:16" ht="15" thickBot="1" x14ac:dyDescent="0.4"/>
    <row r="121" spans="9:16" ht="15" thickTop="1" x14ac:dyDescent="0.35">
      <c r="I121" s="2">
        <f t="shared" ref="I121:N121" si="3">SUM(I101:I120)</f>
        <v>16</v>
      </c>
      <c r="J121" s="2">
        <f t="shared" si="3"/>
        <v>61</v>
      </c>
      <c r="K121" s="2">
        <f t="shared" si="3"/>
        <v>11</v>
      </c>
      <c r="L121" s="2">
        <f t="shared" si="3"/>
        <v>14</v>
      </c>
      <c r="M121" s="2">
        <f t="shared" si="3"/>
        <v>0</v>
      </c>
      <c r="N121" s="2">
        <f t="shared" si="3"/>
        <v>22</v>
      </c>
      <c r="O121" s="2">
        <f>SUM(O101:O120)</f>
        <v>59</v>
      </c>
      <c r="P121" s="2" t="s">
        <v>3</v>
      </c>
    </row>
    <row r="142" spans="9:16" x14ac:dyDescent="0.35">
      <c r="I142" s="6"/>
      <c r="J142" s="6"/>
      <c r="K142" s="6"/>
      <c r="L142" s="6"/>
      <c r="M142" s="6"/>
      <c r="N142" s="6"/>
      <c r="O142" s="6"/>
      <c r="P142" s="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R&amp;B Jul2023</vt:lpstr>
      <vt:lpstr>R&amp;B Aug2023</vt:lpstr>
      <vt:lpstr>R&amp;B Sep2023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2023-10-20T04:33:56Z</cp:lastPrinted>
  <dcterms:created xsi:type="dcterms:W3CDTF">2023-10-11T04:06:07Z</dcterms:created>
  <dcterms:modified xsi:type="dcterms:W3CDTF">2024-06-27T05:54:35Z</dcterms:modified>
</cp:coreProperties>
</file>